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" windowWidth="11148" windowHeight="8028" tabRatio="862" activeTab="0"/>
  </bookViews>
  <sheets>
    <sheet name="Fluxo perdas-ganhos sociedade" sheetId="1" r:id="rId1"/>
    <sheet name="Perdas e ganhos materiais" sheetId="2" r:id="rId2"/>
    <sheet name="Perdas e ganhos imateriais" sheetId="3" r:id="rId3"/>
    <sheet name="Gráfico curto prazo" sheetId="4" r:id="rId4"/>
    <sheet name="Gráfico médio prazo" sheetId="5" r:id="rId5"/>
    <sheet name="Gráfico longo prazo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<sst xmlns="http://schemas.openxmlformats.org/spreadsheetml/2006/main" count="308" uniqueCount="77">
  <si>
    <t xml:space="preserve"> </t>
  </si>
  <si>
    <t>Análise mensal - curto prazo - ano 1</t>
  </si>
  <si>
    <t>Análise mensal - curto prazo - ano 5</t>
  </si>
  <si>
    <t xml:space="preserve">Análise mensal - curto prazo - ano 4 </t>
  </si>
  <si>
    <t>Análise mensal - curto prazo - ano 3</t>
  </si>
  <si>
    <t>Análise mensal - curto prazo - ano 2</t>
  </si>
  <si>
    <t>Análise semestral  -ano 6</t>
  </si>
  <si>
    <t>Análise semestral  -ano 7</t>
  </si>
  <si>
    <t>Análise semestral  -ano 8</t>
  </si>
  <si>
    <t>Análise semestral  -ano 9</t>
  </si>
  <si>
    <t>Análise semestral  -ano 10</t>
  </si>
  <si>
    <t>Análise semestral  -ano 11</t>
  </si>
  <si>
    <t>Análise semestral  -ano 12</t>
  </si>
  <si>
    <t>Análise semestral  -ano 13</t>
  </si>
  <si>
    <t>Análise semestral  -ano 14</t>
  </si>
  <si>
    <t>Análise semestral  -ano 15</t>
  </si>
  <si>
    <t>Análise semestral  -ano 16</t>
  </si>
  <si>
    <t>Análise semestral  -ano 17</t>
  </si>
  <si>
    <t>Análise semestral  -ano 18</t>
  </si>
  <si>
    <t>Análise semestral  -ano 19</t>
  </si>
  <si>
    <t>Análise semestral  -ano 20</t>
  </si>
  <si>
    <t>Análise semestral  -ano 21</t>
  </si>
  <si>
    <t>Análise semestral  -ano 22</t>
  </si>
  <si>
    <t>Análise semestral  -ano 23</t>
  </si>
  <si>
    <t>Análise semestral  -ano 24</t>
  </si>
  <si>
    <t>Análise semestral  -ano 25</t>
  </si>
  <si>
    <t>Análise semestral  -ano 26</t>
  </si>
  <si>
    <t>Análise semestral  -ano 27</t>
  </si>
  <si>
    <t>Análise semestral  -ano 28</t>
  </si>
  <si>
    <t>Análise semestral  -ano 29</t>
  </si>
  <si>
    <t>Análise semestral  -ano 30</t>
  </si>
  <si>
    <t>Análise ano 31</t>
  </si>
  <si>
    <t>Análise ano 32</t>
  </si>
  <si>
    <t>Análise ano 33</t>
  </si>
  <si>
    <t>Análise ano 34</t>
  </si>
  <si>
    <t>Análise ano 35</t>
  </si>
  <si>
    <t>Análise ano 36</t>
  </si>
  <si>
    <t>Análise ano 37</t>
  </si>
  <si>
    <t>Análise ano 38</t>
  </si>
  <si>
    <t>Análise ano 39</t>
  </si>
  <si>
    <t>Análise ano 40</t>
  </si>
  <si>
    <t>Análise ano 41</t>
  </si>
  <si>
    <t>Análise ano 42</t>
  </si>
  <si>
    <t>Análise ano 43</t>
  </si>
  <si>
    <t>Análise ano 44</t>
  </si>
  <si>
    <t>Análise ano 45</t>
  </si>
  <si>
    <t>Análise ano 46</t>
  </si>
  <si>
    <t>Análise ano 47</t>
  </si>
  <si>
    <t>Análise ano 48</t>
  </si>
  <si>
    <t>Análise ano 49</t>
  </si>
  <si>
    <t>Análise ano 50</t>
  </si>
  <si>
    <t>Num.</t>
  </si>
  <si>
    <t>Data inicial do evento</t>
  </si>
  <si>
    <t>Duração do evento</t>
  </si>
  <si>
    <t xml:space="preserve">Estimativa de valor </t>
  </si>
  <si>
    <t>...</t>
  </si>
  <si>
    <t>n</t>
  </si>
  <si>
    <t>PERDAS E GANHOS MATERIAIS DA SOCIEDADE</t>
  </si>
  <si>
    <t>PERDAS E GANHOS IMATERIAIS DA SOCIEDADE</t>
  </si>
  <si>
    <r>
      <t>Valor acumulado</t>
    </r>
    <r>
      <rPr>
        <b/>
        <sz val="11"/>
        <rFont val="Calibri"/>
        <family val="2"/>
      </rPr>
      <t>↓</t>
    </r>
  </si>
  <si>
    <r>
      <t xml:space="preserve">Meses </t>
    </r>
    <r>
      <rPr>
        <b/>
        <sz val="12"/>
        <rFont val="Calibri"/>
        <family val="2"/>
      </rPr>
      <t>→</t>
    </r>
  </si>
  <si>
    <t>ddddddddddddddddd</t>
  </si>
  <si>
    <t>hhhhhhhh</t>
  </si>
  <si>
    <t>Perdas e ganhos no mês</t>
  </si>
  <si>
    <t>Perdas e ganhos acumulados</t>
  </si>
  <si>
    <t>Perdas e ganhos materiais da sociedade com o empreendimento</t>
  </si>
  <si>
    <t>Descrição da perda ou ganho e memória de cálculo</t>
  </si>
  <si>
    <t>P L A N I L H A   D E   A N Á  L I S E    D E    S U S T E N T A B I L I D A D E    S O C I A L    -    P R O J E T O    XXXXXXXXXXXXX</t>
  </si>
  <si>
    <t>Perda aaaaaaaaaaaaaa</t>
  </si>
  <si>
    <t>Perda bbbbbbbbbbbb</t>
  </si>
  <si>
    <t>Perda cccccccc</t>
  </si>
  <si>
    <t>Ganho eeeeeee</t>
  </si>
  <si>
    <t>Ganho ffffffffffffff</t>
  </si>
  <si>
    <t>Ganho ggggggggggggggggggggggggggg</t>
  </si>
  <si>
    <t>Descrição da perda e memória de cálculo</t>
  </si>
  <si>
    <t>Descrição do ganho e memória de cálculo</t>
  </si>
  <si>
    <t>Perdas e ganhos imateriais da sociedade com o empreendimento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</si>
</sst>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[$-416]d\-mmm\-yy;@"/>
    <numFmt numFmtId="167" formatCode="0.0000%"/>
    <numFmt numFmtId="168" formatCode="_(* #,##0_);_(* \(#,##0\);_(* &quot;-&quot;??_);_(@_)"/>
    <numFmt numFmtId="169" formatCode="&quot;R$ &quot;#,##0.00"/>
    <numFmt numFmtId="170" formatCode="0.000%"/>
    <numFmt numFmtId="171" formatCode="0.0%"/>
    <numFmt numFmtId="172" formatCode="_(* #,##0.0_);_(* \(#,##0.0\);_(* &quot;-&quot;??_);_(@_)"/>
    <numFmt numFmtId="173" formatCode="#,##0.0"/>
    <numFmt numFmtId="174" formatCode="0.000"/>
    <numFmt numFmtId="175" formatCode="_-* #,##0_-;\-* #,##0_-;_-* &quot;-&quot;??_-;_-@_-"/>
    <numFmt numFmtId="176" formatCode="&quot;R$&quot;\ #,##0.00;[Red]&quot;R$&quot;\ #,##0.00"/>
    <numFmt numFmtId="177" formatCode="#,##0.00;[Red]#,##0.00"/>
    <numFmt numFmtId="178" formatCode="&quot;R$&quot;\ #,##0.00"/>
    <numFmt numFmtId="179" formatCode="#,##0.00_ ;[Red]\-#,##0.00\ "/>
    <numFmt numFmtId="180" formatCode="[$-416]dddd\,\ d&quot; de &quot;mmmm&quot; de &quot;yyyy"/>
    <numFmt numFmtId="181" formatCode="[$USD]\ #,##0.00"/>
    <numFmt numFmtId="182" formatCode="[$USD]\ #,##0.000"/>
    <numFmt numFmtId="183" formatCode="[$$-80A]#,##0.00"/>
    <numFmt numFmtId="184" formatCode="[$USD]\ #,##0.00;\-[$USD]\ #,##0.00"/>
    <numFmt numFmtId="185" formatCode="#,##0_ ;\-#,##0\ "/>
    <numFmt numFmtId="186" formatCode="_(* #,##0.000_);_(* \(#,##0.000\);_(* &quot;-&quot;??_);_(@_)"/>
  </numFmts>
  <fonts count="55">
    <font>
      <sz val="10"/>
      <name val="Century Gothic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8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sz val="10"/>
      <color indexed="9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20"/>
      <name val="Century Gothic"/>
      <family val="2"/>
    </font>
    <font>
      <b/>
      <sz val="14"/>
      <name val="Century Gothic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entury Gothic"/>
      <family val="2"/>
    </font>
    <font>
      <b/>
      <sz val="14"/>
      <color indexed="8"/>
      <name val="Century Gothic"/>
      <family val="0"/>
    </font>
    <font>
      <b/>
      <sz val="1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rgb="FFEBE7F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" fontId="5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" fontId="0" fillId="33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10" fontId="10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1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vertical="center"/>
    </xf>
    <xf numFmtId="0" fontId="5" fillId="15" borderId="18" xfId="0" applyFont="1" applyFill="1" applyBorder="1" applyAlignment="1">
      <alignment vertical="center"/>
    </xf>
    <xf numFmtId="4" fontId="5" fillId="15" borderId="10" xfId="0" applyNumberFormat="1" applyFont="1" applyFill="1" applyBorder="1" applyAlignment="1">
      <alignment horizontal="right" vertical="center"/>
    </xf>
    <xf numFmtId="4" fontId="5" fillId="15" borderId="19" xfId="0" applyNumberFormat="1" applyFont="1" applyFill="1" applyBorder="1" applyAlignment="1">
      <alignment horizontal="right" vertical="center"/>
    </xf>
    <xf numFmtId="0" fontId="5" fillId="17" borderId="20" xfId="0" applyFont="1" applyFill="1" applyBorder="1" applyAlignment="1">
      <alignment vertical="center"/>
    </xf>
    <xf numFmtId="0" fontId="5" fillId="17" borderId="19" xfId="0" applyFont="1" applyFill="1" applyBorder="1" applyAlignment="1">
      <alignment vertical="center"/>
    </xf>
    <xf numFmtId="4" fontId="5" fillId="17" borderId="21" xfId="0" applyNumberFormat="1" applyFont="1" applyFill="1" applyBorder="1" applyAlignment="1">
      <alignment horizontal="right" vertical="center"/>
    </xf>
    <xf numFmtId="4" fontId="5" fillId="17" borderId="19" xfId="0" applyNumberFormat="1" applyFont="1" applyFill="1" applyBorder="1" applyAlignment="1">
      <alignment horizontal="right" vertical="center"/>
    </xf>
    <xf numFmtId="4" fontId="2" fillId="32" borderId="21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9" borderId="22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8" fillId="35" borderId="2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9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right" vertical="center"/>
    </xf>
    <xf numFmtId="4" fontId="8" fillId="35" borderId="28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5" fillId="9" borderId="30" xfId="0" applyFont="1" applyFill="1" applyBorder="1" applyAlignment="1">
      <alignment horizontal="left" vertical="center"/>
    </xf>
    <xf numFmtId="4" fontId="8" fillId="35" borderId="31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" fontId="8" fillId="35" borderId="33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9" borderId="35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left" vertical="center"/>
    </xf>
    <xf numFmtId="4" fontId="5" fillId="3" borderId="35" xfId="0" applyNumberFormat="1" applyFont="1" applyFill="1" applyBorder="1" applyAlignment="1">
      <alignment horizontal="right" vertical="center"/>
    </xf>
    <xf numFmtId="4" fontId="8" fillId="35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4" fontId="5" fillId="33" borderId="0" xfId="0" applyNumberFormat="1" applyFont="1" applyFill="1" applyAlignment="1">
      <alignment horizontal="right" vertical="center"/>
    </xf>
    <xf numFmtId="4" fontId="8" fillId="33" borderId="0" xfId="0" applyNumberFormat="1" applyFont="1" applyFill="1" applyAlignment="1">
      <alignment horizontal="right" vertical="center"/>
    </xf>
    <xf numFmtId="4" fontId="5" fillId="5" borderId="23" xfId="0" applyNumberFormat="1" applyFont="1" applyFill="1" applyBorder="1" applyAlignment="1">
      <alignment horizontal="right" vertical="center"/>
    </xf>
    <xf numFmtId="4" fontId="8" fillId="36" borderId="24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" fontId="5" fillId="5" borderId="27" xfId="0" applyNumberFormat="1" applyFont="1" applyFill="1" applyBorder="1" applyAlignment="1">
      <alignment horizontal="right" vertical="center"/>
    </xf>
    <xf numFmtId="4" fontId="8" fillId="36" borderId="28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4" fontId="8" fillId="36" borderId="31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11" borderId="35" xfId="0" applyFont="1" applyFill="1" applyBorder="1" applyAlignment="1">
      <alignment vertical="center"/>
    </xf>
    <xf numFmtId="4" fontId="5" fillId="5" borderId="35" xfId="0" applyNumberFormat="1" applyFont="1" applyFill="1" applyBorder="1" applyAlignment="1">
      <alignment horizontal="right" vertical="center"/>
    </xf>
    <xf numFmtId="4" fontId="8" fillId="36" borderId="37" xfId="0" applyNumberFormat="1" applyFont="1" applyFill="1" applyBorder="1" applyAlignment="1">
      <alignment horizontal="right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left" vertical="center"/>
    </xf>
    <xf numFmtId="0" fontId="5" fillId="11" borderId="26" xfId="0" applyFont="1" applyFill="1" applyBorder="1" applyAlignment="1">
      <alignment horizontal="left" vertical="center"/>
    </xf>
    <xf numFmtId="0" fontId="5" fillId="11" borderId="30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vertical="center"/>
    </xf>
    <xf numFmtId="0" fontId="14" fillId="37" borderId="40" xfId="0" applyFont="1" applyFill="1" applyBorder="1" applyAlignment="1">
      <alignment vertical="center"/>
    </xf>
    <xf numFmtId="0" fontId="11" fillId="37" borderId="37" xfId="0" applyFont="1" applyFill="1" applyBorder="1" applyAlignment="1">
      <alignment vertical="center"/>
    </xf>
    <xf numFmtId="4" fontId="14" fillId="37" borderId="15" xfId="0" applyNumberFormat="1" applyFont="1" applyFill="1" applyBorder="1" applyAlignment="1">
      <alignment horizontal="right" vertical="center"/>
    </xf>
    <xf numFmtId="4" fontId="11" fillId="37" borderId="40" xfId="0" applyNumberFormat="1" applyFont="1" applyFill="1" applyBorder="1" applyAlignment="1">
      <alignment horizontal="right" vertical="center"/>
    </xf>
    <xf numFmtId="4" fontId="11" fillId="37" borderId="37" xfId="0" applyNumberFormat="1" applyFont="1" applyFill="1" applyBorder="1" applyAlignment="1">
      <alignment horizontal="right" vertical="center"/>
    </xf>
    <xf numFmtId="4" fontId="11" fillId="37" borderId="41" xfId="0" applyNumberFormat="1" applyFont="1" applyFill="1" applyBorder="1" applyAlignment="1">
      <alignment horizontal="right" vertical="center"/>
    </xf>
    <xf numFmtId="0" fontId="54" fillId="38" borderId="42" xfId="0" applyFont="1" applyFill="1" applyBorder="1" applyAlignment="1">
      <alignment vertical="center"/>
    </xf>
    <xf numFmtId="0" fontId="54" fillId="38" borderId="24" xfId="0" applyFont="1" applyFill="1" applyBorder="1" applyAlignment="1">
      <alignment vertical="center"/>
    </xf>
    <xf numFmtId="4" fontId="14" fillId="38" borderId="13" xfId="0" applyNumberFormat="1" applyFont="1" applyFill="1" applyBorder="1" applyAlignment="1">
      <alignment horizontal="right" vertical="center"/>
    </xf>
    <xf numFmtId="4" fontId="11" fillId="10" borderId="42" xfId="0" applyNumberFormat="1" applyFont="1" applyFill="1" applyBorder="1" applyAlignment="1">
      <alignment horizontal="right" vertical="center"/>
    </xf>
    <xf numFmtId="4" fontId="11" fillId="10" borderId="24" xfId="0" applyNumberFormat="1" applyFont="1" applyFill="1" applyBorder="1" applyAlignment="1">
      <alignment horizontal="right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0" fontId="13" fillId="40" borderId="35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179" fontId="0" fillId="40" borderId="46" xfId="0" applyNumberFormat="1" applyFill="1" applyBorder="1" applyAlignment="1">
      <alignment horizontal="right" vertical="center" indent="1"/>
    </xf>
    <xf numFmtId="179" fontId="0" fillId="40" borderId="47" xfId="0" applyNumberFormat="1" applyFill="1" applyBorder="1" applyAlignment="1">
      <alignment horizontal="right" vertical="center" indent="1"/>
    </xf>
    <xf numFmtId="179" fontId="0" fillId="40" borderId="36" xfId="0" applyNumberFormat="1" applyFill="1" applyBorder="1" applyAlignment="1">
      <alignment horizontal="right" vertical="center" indent="1"/>
    </xf>
    <xf numFmtId="0" fontId="9" fillId="15" borderId="10" xfId="0" applyFont="1" applyFill="1" applyBorder="1" applyAlignment="1">
      <alignment horizontal="center" vertical="center"/>
    </xf>
    <xf numFmtId="0" fontId="9" fillId="15" borderId="43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45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/>
    </xf>
    <xf numFmtId="179" fontId="0" fillId="41" borderId="46" xfId="0" applyNumberFormat="1" applyFill="1" applyBorder="1" applyAlignment="1">
      <alignment horizontal="right" vertical="center" indent="1"/>
    </xf>
    <xf numFmtId="179" fontId="0" fillId="41" borderId="47" xfId="0" applyNumberFormat="1" applyFill="1" applyBorder="1" applyAlignment="1">
      <alignment horizontal="right" vertical="center" indent="1"/>
    </xf>
    <xf numFmtId="179" fontId="0" fillId="41" borderId="36" xfId="0" applyNumberFormat="1" applyFill="1" applyBorder="1" applyAlignment="1">
      <alignment horizontal="right" vertical="center" indent="1"/>
    </xf>
    <xf numFmtId="0" fontId="9" fillId="17" borderId="10" xfId="0" applyFont="1" applyFill="1" applyBorder="1" applyAlignment="1">
      <alignment horizontal="center" vertical="center"/>
    </xf>
    <xf numFmtId="0" fontId="9" fillId="17" borderId="43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Análise de sustentabilidade social - Saldo acumulado curto prazo - 60 meses</a:t>
            </a:r>
          </a:p>
        </c:rich>
      </c:tx>
      <c:layout>
        <c:manualLayout>
          <c:xMode val="factor"/>
          <c:yMode val="factor"/>
          <c:x val="0.01"/>
          <c:y val="-0.011"/>
        </c:manualLayout>
      </c:layout>
      <c:spPr>
        <a:solidFill>
          <a:srgbClr val="FFFFCC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5"/>
          <c:y val="0.095"/>
          <c:w val="0.95225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'Fluxo perdas-ganhos sociedade'!$D$28:$BK$28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marker val="1"/>
        <c:axId val="58906257"/>
        <c:axId val="60394266"/>
      </c:line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solidFill>
              <a:srgbClr val="B9CDE5"/>
            </a:solidFill>
            <a:ln w="254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 val="autoZero"/>
        <c:auto val="1"/>
        <c:lblOffset val="100"/>
        <c:tickLblSkip val="2"/>
        <c:noMultiLvlLbl val="0"/>
      </c:cat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Saldo em Reais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75"/>
            </c:manualLayout>
          </c:layout>
          <c:overlay val="0"/>
          <c:spPr>
            <a:solidFill>
              <a:srgbClr val="EBF1DE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Análise de sustentabilidade social - Saldo acumulado médio prazo - 50 semestres</a:t>
            </a:r>
          </a:p>
        </c:rich>
      </c:tx>
      <c:layout>
        <c:manualLayout>
          <c:xMode val="factor"/>
          <c:yMode val="factor"/>
          <c:x val="0.07725"/>
          <c:y val="-0.011"/>
        </c:manualLayout>
      </c:layout>
      <c:spPr>
        <a:solidFill>
          <a:srgbClr val="FFFFCC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5"/>
          <c:y val="0.095"/>
          <c:w val="0.95225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'Fluxo perdas-ganhos sociedade'!$BL$28:$DI$28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solidFill>
              <a:srgbClr val="B9CDE5"/>
            </a:solidFill>
            <a:ln w="25400">
              <a:solidFill>
                <a:srgbClr val="000000"/>
              </a:solidFill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 val="autoZero"/>
        <c:auto val="1"/>
        <c:lblOffset val="100"/>
        <c:tickLblSkip val="6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Saldo em Reais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75"/>
            </c:manualLayout>
          </c:layout>
          <c:overlay val="0"/>
          <c:spPr>
            <a:solidFill>
              <a:srgbClr val="EBF1DE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Análise de sustentabilidade social - Saldo acumulado longo prazo - 20 anos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solidFill>
          <a:srgbClr val="FFFFCC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575"/>
          <c:w val="0.95325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'Fluxo perdas-ganhos sociedade'!$BL$28:$DI$28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solidFill>
              <a:srgbClr val="B9CDE5"/>
            </a:solidFill>
            <a:ln w="25400">
              <a:solidFill>
                <a:srgbClr val="000000"/>
              </a:solidFill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 val="autoZero"/>
        <c:auto val="1"/>
        <c:lblOffset val="100"/>
        <c:tickLblSkip val="6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Saldo em Reais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925"/>
            </c:manualLayout>
          </c:layout>
          <c:overlay val="0"/>
          <c:spPr>
            <a:solidFill>
              <a:srgbClr val="EBF1DE"/>
            </a:solidFill>
            <a:ln w="25400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</xdr:row>
      <xdr:rowOff>104775</xdr:rowOff>
    </xdr:from>
    <xdr:to>
      <xdr:col>23</xdr:col>
      <xdr:colOff>152400</xdr:colOff>
      <xdr:row>35</xdr:row>
      <xdr:rowOff>47625</xdr:rowOff>
    </xdr:to>
    <xdr:graphicFrame>
      <xdr:nvGraphicFramePr>
        <xdr:cNvPr id="1" name="Gráfico 1"/>
        <xdr:cNvGraphicFramePr/>
      </xdr:nvGraphicFramePr>
      <xdr:xfrm>
        <a:off x="104775" y="276225"/>
        <a:ext cx="132873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</xdr:row>
      <xdr:rowOff>19050</xdr:rowOff>
    </xdr:from>
    <xdr:to>
      <xdr:col>22</xdr:col>
      <xdr:colOff>361950</xdr:colOff>
      <xdr:row>34</xdr:row>
      <xdr:rowOff>142875</xdr:rowOff>
    </xdr:to>
    <xdr:graphicFrame>
      <xdr:nvGraphicFramePr>
        <xdr:cNvPr id="1" name="Gráfico 2"/>
        <xdr:cNvGraphicFramePr/>
      </xdr:nvGraphicFramePr>
      <xdr:xfrm>
        <a:off x="66675" y="190500"/>
        <a:ext cx="132873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1</xdr:row>
      <xdr:rowOff>66675</xdr:rowOff>
    </xdr:from>
    <xdr:to>
      <xdr:col>22</xdr:col>
      <xdr:colOff>476250</xdr:colOff>
      <xdr:row>35</xdr:row>
      <xdr:rowOff>9525</xdr:rowOff>
    </xdr:to>
    <xdr:graphicFrame>
      <xdr:nvGraphicFramePr>
        <xdr:cNvPr id="1" name="Gráfico 1"/>
        <xdr:cNvGraphicFramePr/>
      </xdr:nvGraphicFramePr>
      <xdr:xfrm>
        <a:off x="180975" y="238125"/>
        <a:ext cx="132873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H57"/>
  <sheetViews>
    <sheetView tabSelected="1" zoomScale="95" zoomScaleNormal="95" zoomScalePageLayoutView="0" workbookViewId="0" topLeftCell="A1">
      <selection activeCell="A1" sqref="A1:U1"/>
    </sheetView>
  </sheetViews>
  <sheetFormatPr defaultColWidth="9.140625" defaultRowHeight="13.5"/>
  <cols>
    <col min="1" max="1" width="7.8515625" style="16" customWidth="1"/>
    <col min="2" max="2" width="43.7109375" style="16" customWidth="1"/>
    <col min="3" max="3" width="22.28125" style="5" customWidth="1"/>
    <col min="4" max="10" width="19.7109375" style="17" customWidth="1"/>
    <col min="11" max="11" width="19.7109375" style="17" hidden="1" customWidth="1"/>
    <col min="12" max="133" width="19.7109375" style="17" customWidth="1"/>
    <col min="134" max="163" width="9.140625" style="21" customWidth="1"/>
    <col min="164" max="16384" width="9.140625" style="6" customWidth="1"/>
  </cols>
  <sheetData>
    <row r="1" spans="1:163" s="7" customFormat="1" ht="33" customHeight="1" thickBot="1">
      <c r="A1" s="122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23" t="s">
        <v>67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4"/>
      <c r="AX1" s="122" t="s">
        <v>67</v>
      </c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4"/>
      <c r="BL1" s="122" t="s">
        <v>67</v>
      </c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4"/>
      <c r="BZ1" s="122" t="s">
        <v>67</v>
      </c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4"/>
      <c r="CN1" s="122" t="s">
        <v>67</v>
      </c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4"/>
      <c r="DB1" s="122" t="s">
        <v>67</v>
      </c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4"/>
      <c r="DP1" s="122" t="s">
        <v>67</v>
      </c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4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</row>
    <row r="2" spans="1:163" s="9" customFormat="1" ht="15" customHeight="1" thickBot="1">
      <c r="A2" s="125" t="s">
        <v>0</v>
      </c>
      <c r="B2" s="125"/>
      <c r="C2" s="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</row>
    <row r="3" spans="1:163" s="59" customFormat="1" ht="15.75" customHeight="1" thickBot="1">
      <c r="A3" s="126"/>
      <c r="B3" s="126"/>
      <c r="C3" s="57" t="s">
        <v>60</v>
      </c>
      <c r="D3" s="120" t="s">
        <v>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20" t="s">
        <v>5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120" t="s">
        <v>4</v>
      </c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  <c r="AN3" s="120" t="s">
        <v>3</v>
      </c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9"/>
      <c r="AZ3" s="120" t="s">
        <v>2</v>
      </c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20" t="s">
        <v>6</v>
      </c>
      <c r="BM3" s="121"/>
      <c r="BN3" s="120" t="s">
        <v>7</v>
      </c>
      <c r="BO3" s="121"/>
      <c r="BP3" s="120" t="s">
        <v>8</v>
      </c>
      <c r="BQ3" s="121"/>
      <c r="BR3" s="120" t="s">
        <v>9</v>
      </c>
      <c r="BS3" s="121"/>
      <c r="BT3" s="120" t="s">
        <v>10</v>
      </c>
      <c r="BU3" s="121"/>
      <c r="BV3" s="120" t="s">
        <v>11</v>
      </c>
      <c r="BW3" s="121"/>
      <c r="BX3" s="120" t="s">
        <v>12</v>
      </c>
      <c r="BY3" s="121"/>
      <c r="BZ3" s="120" t="s">
        <v>13</v>
      </c>
      <c r="CA3" s="121"/>
      <c r="CB3" s="120" t="s">
        <v>14</v>
      </c>
      <c r="CC3" s="121"/>
      <c r="CD3" s="120" t="s">
        <v>15</v>
      </c>
      <c r="CE3" s="121"/>
      <c r="CF3" s="120" t="s">
        <v>16</v>
      </c>
      <c r="CG3" s="121"/>
      <c r="CH3" s="120" t="s">
        <v>17</v>
      </c>
      <c r="CI3" s="121"/>
      <c r="CJ3" s="120" t="s">
        <v>18</v>
      </c>
      <c r="CK3" s="121"/>
      <c r="CL3" s="120" t="s">
        <v>19</v>
      </c>
      <c r="CM3" s="121"/>
      <c r="CN3" s="120" t="s">
        <v>20</v>
      </c>
      <c r="CO3" s="121"/>
      <c r="CP3" s="120" t="s">
        <v>21</v>
      </c>
      <c r="CQ3" s="121"/>
      <c r="CR3" s="120" t="s">
        <v>22</v>
      </c>
      <c r="CS3" s="121"/>
      <c r="CT3" s="120" t="s">
        <v>23</v>
      </c>
      <c r="CU3" s="121"/>
      <c r="CV3" s="120" t="s">
        <v>24</v>
      </c>
      <c r="CW3" s="121"/>
      <c r="CX3" s="120" t="s">
        <v>25</v>
      </c>
      <c r="CY3" s="121"/>
      <c r="CZ3" s="120" t="s">
        <v>26</v>
      </c>
      <c r="DA3" s="121"/>
      <c r="DB3" s="120" t="s">
        <v>27</v>
      </c>
      <c r="DC3" s="121"/>
      <c r="DD3" s="120" t="s">
        <v>28</v>
      </c>
      <c r="DE3" s="121"/>
      <c r="DF3" s="120" t="s">
        <v>29</v>
      </c>
      <c r="DG3" s="121"/>
      <c r="DH3" s="120" t="s">
        <v>30</v>
      </c>
      <c r="DI3" s="121"/>
      <c r="DJ3" s="30" t="s">
        <v>31</v>
      </c>
      <c r="DK3" s="30" t="s">
        <v>32</v>
      </c>
      <c r="DL3" s="30" t="s">
        <v>33</v>
      </c>
      <c r="DM3" s="30" t="s">
        <v>34</v>
      </c>
      <c r="DN3" s="30" t="s">
        <v>35</v>
      </c>
      <c r="DO3" s="30" t="s">
        <v>36</v>
      </c>
      <c r="DP3" s="30" t="s">
        <v>37</v>
      </c>
      <c r="DQ3" s="30" t="s">
        <v>38</v>
      </c>
      <c r="DR3" s="30" t="s">
        <v>39</v>
      </c>
      <c r="DS3" s="30" t="s">
        <v>40</v>
      </c>
      <c r="DT3" s="30" t="s">
        <v>41</v>
      </c>
      <c r="DU3" s="30" t="s">
        <v>42</v>
      </c>
      <c r="DV3" s="30" t="s">
        <v>43</v>
      </c>
      <c r="DW3" s="30" t="s">
        <v>44</v>
      </c>
      <c r="DX3" s="30" t="s">
        <v>45</v>
      </c>
      <c r="DY3" s="30" t="s">
        <v>46</v>
      </c>
      <c r="DZ3" s="30" t="s">
        <v>47</v>
      </c>
      <c r="EA3" s="30" t="s">
        <v>48</v>
      </c>
      <c r="EB3" s="30" t="s">
        <v>49</v>
      </c>
      <c r="EC3" s="28" t="s">
        <v>50</v>
      </c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</row>
    <row r="4" spans="1:163" s="10" customFormat="1" ht="15" customHeight="1" thickBot="1">
      <c r="A4" s="127"/>
      <c r="B4" s="127"/>
      <c r="C4" s="56" t="s">
        <v>59</v>
      </c>
      <c r="D4" s="1">
        <v>1</v>
      </c>
      <c r="E4" s="1">
        <v>2</v>
      </c>
      <c r="F4" s="1">
        <f aca="true" t="shared" si="0" ref="F4:BK4">+E4+1</f>
        <v>3</v>
      </c>
      <c r="G4" s="1">
        <f t="shared" si="0"/>
        <v>4</v>
      </c>
      <c r="H4" s="1">
        <f t="shared" si="0"/>
        <v>5</v>
      </c>
      <c r="I4" s="1">
        <f t="shared" si="0"/>
        <v>6</v>
      </c>
      <c r="J4" s="1">
        <f t="shared" si="0"/>
        <v>7</v>
      </c>
      <c r="K4" s="1">
        <f t="shared" si="0"/>
        <v>8</v>
      </c>
      <c r="L4" s="1">
        <f t="shared" si="0"/>
        <v>9</v>
      </c>
      <c r="M4" s="1">
        <f t="shared" si="0"/>
        <v>10</v>
      </c>
      <c r="N4" s="1">
        <f t="shared" si="0"/>
        <v>11</v>
      </c>
      <c r="O4" s="1">
        <f t="shared" si="0"/>
        <v>12</v>
      </c>
      <c r="P4" s="1">
        <f t="shared" si="0"/>
        <v>13</v>
      </c>
      <c r="Q4" s="1">
        <f t="shared" si="0"/>
        <v>14</v>
      </c>
      <c r="R4" s="1">
        <f t="shared" si="0"/>
        <v>15</v>
      </c>
      <c r="S4" s="1">
        <f t="shared" si="0"/>
        <v>16</v>
      </c>
      <c r="T4" s="1">
        <f t="shared" si="0"/>
        <v>17</v>
      </c>
      <c r="U4" s="1">
        <f t="shared" si="0"/>
        <v>18</v>
      </c>
      <c r="V4" s="1">
        <f t="shared" si="0"/>
        <v>19</v>
      </c>
      <c r="W4" s="1">
        <f t="shared" si="0"/>
        <v>20</v>
      </c>
      <c r="X4" s="1">
        <f t="shared" si="0"/>
        <v>21</v>
      </c>
      <c r="Y4" s="1">
        <f t="shared" si="0"/>
        <v>22</v>
      </c>
      <c r="Z4" s="1">
        <f t="shared" si="0"/>
        <v>23</v>
      </c>
      <c r="AA4" s="1">
        <f t="shared" si="0"/>
        <v>24</v>
      </c>
      <c r="AB4" s="1">
        <f t="shared" si="0"/>
        <v>25</v>
      </c>
      <c r="AC4" s="1">
        <f t="shared" si="0"/>
        <v>26</v>
      </c>
      <c r="AD4" s="1">
        <f t="shared" si="0"/>
        <v>27</v>
      </c>
      <c r="AE4" s="1">
        <f t="shared" si="0"/>
        <v>28</v>
      </c>
      <c r="AF4" s="1">
        <f t="shared" si="0"/>
        <v>29</v>
      </c>
      <c r="AG4" s="1">
        <f t="shared" si="0"/>
        <v>30</v>
      </c>
      <c r="AH4" s="1">
        <f t="shared" si="0"/>
        <v>31</v>
      </c>
      <c r="AI4" s="1">
        <f t="shared" si="0"/>
        <v>32</v>
      </c>
      <c r="AJ4" s="1">
        <f t="shared" si="0"/>
        <v>33</v>
      </c>
      <c r="AK4" s="1">
        <f t="shared" si="0"/>
        <v>34</v>
      </c>
      <c r="AL4" s="1">
        <f t="shared" si="0"/>
        <v>35</v>
      </c>
      <c r="AM4" s="1">
        <f t="shared" si="0"/>
        <v>36</v>
      </c>
      <c r="AN4" s="1">
        <f t="shared" si="0"/>
        <v>37</v>
      </c>
      <c r="AO4" s="1">
        <f t="shared" si="0"/>
        <v>38</v>
      </c>
      <c r="AP4" s="1">
        <f t="shared" si="0"/>
        <v>39</v>
      </c>
      <c r="AQ4" s="1">
        <f t="shared" si="0"/>
        <v>40</v>
      </c>
      <c r="AR4" s="1">
        <f t="shared" si="0"/>
        <v>41</v>
      </c>
      <c r="AS4" s="1">
        <f t="shared" si="0"/>
        <v>42</v>
      </c>
      <c r="AT4" s="1">
        <f t="shared" si="0"/>
        <v>43</v>
      </c>
      <c r="AU4" s="1">
        <f t="shared" si="0"/>
        <v>44</v>
      </c>
      <c r="AV4" s="1">
        <f t="shared" si="0"/>
        <v>45</v>
      </c>
      <c r="AW4" s="1">
        <f t="shared" si="0"/>
        <v>46</v>
      </c>
      <c r="AX4" s="1">
        <f t="shared" si="0"/>
        <v>47</v>
      </c>
      <c r="AY4" s="1">
        <f t="shared" si="0"/>
        <v>48</v>
      </c>
      <c r="AZ4" s="1">
        <f t="shared" si="0"/>
        <v>49</v>
      </c>
      <c r="BA4" s="1">
        <f t="shared" si="0"/>
        <v>50</v>
      </c>
      <c r="BB4" s="1">
        <f t="shared" si="0"/>
        <v>51</v>
      </c>
      <c r="BC4" s="1">
        <f t="shared" si="0"/>
        <v>52</v>
      </c>
      <c r="BD4" s="1">
        <f t="shared" si="0"/>
        <v>53</v>
      </c>
      <c r="BE4" s="1">
        <f t="shared" si="0"/>
        <v>54</v>
      </c>
      <c r="BF4" s="1">
        <f t="shared" si="0"/>
        <v>55</v>
      </c>
      <c r="BG4" s="1">
        <f t="shared" si="0"/>
        <v>56</v>
      </c>
      <c r="BH4" s="1">
        <f t="shared" si="0"/>
        <v>57</v>
      </c>
      <c r="BI4" s="1">
        <f t="shared" si="0"/>
        <v>58</v>
      </c>
      <c r="BJ4" s="1">
        <f t="shared" si="0"/>
        <v>59</v>
      </c>
      <c r="BK4" s="1">
        <f t="shared" si="0"/>
        <v>60</v>
      </c>
      <c r="BL4" s="25">
        <v>66</v>
      </c>
      <c r="BM4" s="26">
        <v>72</v>
      </c>
      <c r="BN4" s="25">
        <v>78</v>
      </c>
      <c r="BO4" s="26">
        <v>84</v>
      </c>
      <c r="BP4" s="25">
        <v>90</v>
      </c>
      <c r="BQ4" s="26">
        <v>96</v>
      </c>
      <c r="BR4" s="25">
        <v>102</v>
      </c>
      <c r="BS4" s="26">
        <v>108</v>
      </c>
      <c r="BT4" s="25">
        <v>114</v>
      </c>
      <c r="BU4" s="26">
        <v>120</v>
      </c>
      <c r="BV4" s="25">
        <v>126</v>
      </c>
      <c r="BW4" s="26">
        <v>132</v>
      </c>
      <c r="BX4" s="25">
        <v>138</v>
      </c>
      <c r="BY4" s="26">
        <v>144</v>
      </c>
      <c r="BZ4" s="25">
        <v>150</v>
      </c>
      <c r="CA4" s="26">
        <v>156</v>
      </c>
      <c r="CB4" s="25">
        <v>162</v>
      </c>
      <c r="CC4" s="26">
        <v>168</v>
      </c>
      <c r="CD4" s="25">
        <v>174</v>
      </c>
      <c r="CE4" s="26">
        <v>180</v>
      </c>
      <c r="CF4" s="25">
        <v>186</v>
      </c>
      <c r="CG4" s="26">
        <v>192</v>
      </c>
      <c r="CH4" s="25">
        <v>198</v>
      </c>
      <c r="CI4" s="26">
        <v>204</v>
      </c>
      <c r="CJ4" s="25">
        <v>210</v>
      </c>
      <c r="CK4" s="26">
        <v>216</v>
      </c>
      <c r="CL4" s="25">
        <v>222</v>
      </c>
      <c r="CM4" s="26">
        <v>228</v>
      </c>
      <c r="CN4" s="25">
        <v>234</v>
      </c>
      <c r="CO4" s="26">
        <v>240</v>
      </c>
      <c r="CP4" s="25">
        <v>246</v>
      </c>
      <c r="CQ4" s="26">
        <v>252</v>
      </c>
      <c r="CR4" s="25">
        <v>258</v>
      </c>
      <c r="CS4" s="26">
        <v>264</v>
      </c>
      <c r="CT4" s="25">
        <v>270</v>
      </c>
      <c r="CU4" s="26">
        <v>276</v>
      </c>
      <c r="CV4" s="25">
        <v>282</v>
      </c>
      <c r="CW4" s="26">
        <v>288</v>
      </c>
      <c r="CX4" s="25">
        <v>294</v>
      </c>
      <c r="CY4" s="26">
        <v>300</v>
      </c>
      <c r="CZ4" s="25">
        <v>306</v>
      </c>
      <c r="DA4" s="26">
        <v>312</v>
      </c>
      <c r="DB4" s="25">
        <v>318</v>
      </c>
      <c r="DC4" s="26">
        <v>324</v>
      </c>
      <c r="DD4" s="25">
        <v>330</v>
      </c>
      <c r="DE4" s="26">
        <v>336</v>
      </c>
      <c r="DF4" s="1">
        <v>342</v>
      </c>
      <c r="DG4" s="1">
        <v>348</v>
      </c>
      <c r="DH4" s="25">
        <v>354</v>
      </c>
      <c r="DI4" s="26">
        <v>360</v>
      </c>
      <c r="DJ4" s="27">
        <v>372</v>
      </c>
      <c r="DK4" s="27">
        <v>384</v>
      </c>
      <c r="DL4" s="27">
        <v>396</v>
      </c>
      <c r="DM4" s="27">
        <v>408</v>
      </c>
      <c r="DN4" s="1">
        <v>420</v>
      </c>
      <c r="DO4" s="27">
        <v>432</v>
      </c>
      <c r="DP4" s="1">
        <v>444</v>
      </c>
      <c r="DQ4" s="27">
        <v>456</v>
      </c>
      <c r="DR4" s="1">
        <v>468</v>
      </c>
      <c r="DS4" s="27">
        <v>480</v>
      </c>
      <c r="DT4" s="1">
        <v>492</v>
      </c>
      <c r="DU4" s="27">
        <v>504</v>
      </c>
      <c r="DV4" s="27">
        <v>516</v>
      </c>
      <c r="DW4" s="27">
        <v>528</v>
      </c>
      <c r="DX4" s="27">
        <v>540</v>
      </c>
      <c r="DY4" s="27">
        <v>552</v>
      </c>
      <c r="DZ4" s="27">
        <v>564</v>
      </c>
      <c r="EA4" s="1">
        <v>576</v>
      </c>
      <c r="EB4" s="1">
        <v>588</v>
      </c>
      <c r="EC4" s="1">
        <v>600</v>
      </c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</row>
    <row r="5" spans="1:163" s="11" customFormat="1" ht="15" thickBot="1">
      <c r="A5" s="48" t="s">
        <v>57</v>
      </c>
      <c r="B5" s="49"/>
      <c r="C5" s="50">
        <f aca="true" t="shared" si="1" ref="C5:BN5">SUM(C6:C14)</f>
        <v>0</v>
      </c>
      <c r="D5" s="51">
        <f t="shared" si="1"/>
        <v>0</v>
      </c>
      <c r="E5" s="51">
        <f t="shared" si="1"/>
        <v>0</v>
      </c>
      <c r="F5" s="51">
        <f t="shared" si="1"/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51">
        <f t="shared" si="1"/>
        <v>0</v>
      </c>
      <c r="O5" s="51">
        <f t="shared" si="1"/>
        <v>0</v>
      </c>
      <c r="P5" s="51">
        <f t="shared" si="1"/>
        <v>0</v>
      </c>
      <c r="Q5" s="51">
        <f t="shared" si="1"/>
        <v>0</v>
      </c>
      <c r="R5" s="51">
        <f t="shared" si="1"/>
        <v>0</v>
      </c>
      <c r="S5" s="51">
        <f t="shared" si="1"/>
        <v>0</v>
      </c>
      <c r="T5" s="51">
        <f t="shared" si="1"/>
        <v>0</v>
      </c>
      <c r="U5" s="51">
        <f t="shared" si="1"/>
        <v>0</v>
      </c>
      <c r="V5" s="51">
        <f t="shared" si="1"/>
        <v>0</v>
      </c>
      <c r="W5" s="51">
        <f t="shared" si="1"/>
        <v>0</v>
      </c>
      <c r="X5" s="51">
        <f t="shared" si="1"/>
        <v>0</v>
      </c>
      <c r="Y5" s="51">
        <f t="shared" si="1"/>
        <v>0</v>
      </c>
      <c r="Z5" s="51">
        <f t="shared" si="1"/>
        <v>0</v>
      </c>
      <c r="AA5" s="51">
        <f t="shared" si="1"/>
        <v>0</v>
      </c>
      <c r="AB5" s="51">
        <f t="shared" si="1"/>
        <v>0</v>
      </c>
      <c r="AC5" s="51">
        <f t="shared" si="1"/>
        <v>0</v>
      </c>
      <c r="AD5" s="51">
        <f t="shared" si="1"/>
        <v>0</v>
      </c>
      <c r="AE5" s="51">
        <f t="shared" si="1"/>
        <v>0</v>
      </c>
      <c r="AF5" s="51">
        <f t="shared" si="1"/>
        <v>0</v>
      </c>
      <c r="AG5" s="51">
        <f t="shared" si="1"/>
        <v>0</v>
      </c>
      <c r="AH5" s="51">
        <f t="shared" si="1"/>
        <v>0</v>
      </c>
      <c r="AI5" s="51">
        <f t="shared" si="1"/>
        <v>0</v>
      </c>
      <c r="AJ5" s="51">
        <f t="shared" si="1"/>
        <v>0</v>
      </c>
      <c r="AK5" s="51">
        <f t="shared" si="1"/>
        <v>0</v>
      </c>
      <c r="AL5" s="51">
        <f t="shared" si="1"/>
        <v>0</v>
      </c>
      <c r="AM5" s="51">
        <f t="shared" si="1"/>
        <v>0</v>
      </c>
      <c r="AN5" s="51">
        <f t="shared" si="1"/>
        <v>0</v>
      </c>
      <c r="AO5" s="51">
        <f t="shared" si="1"/>
        <v>0</v>
      </c>
      <c r="AP5" s="51">
        <f t="shared" si="1"/>
        <v>0</v>
      </c>
      <c r="AQ5" s="51">
        <f t="shared" si="1"/>
        <v>0</v>
      </c>
      <c r="AR5" s="51">
        <f t="shared" si="1"/>
        <v>0</v>
      </c>
      <c r="AS5" s="51">
        <f t="shared" si="1"/>
        <v>0</v>
      </c>
      <c r="AT5" s="51">
        <f t="shared" si="1"/>
        <v>0</v>
      </c>
      <c r="AU5" s="51">
        <f t="shared" si="1"/>
        <v>0</v>
      </c>
      <c r="AV5" s="51">
        <f t="shared" si="1"/>
        <v>0</v>
      </c>
      <c r="AW5" s="51">
        <f t="shared" si="1"/>
        <v>0</v>
      </c>
      <c r="AX5" s="51">
        <f t="shared" si="1"/>
        <v>0</v>
      </c>
      <c r="AY5" s="51">
        <f t="shared" si="1"/>
        <v>0</v>
      </c>
      <c r="AZ5" s="51">
        <f t="shared" si="1"/>
        <v>0</v>
      </c>
      <c r="BA5" s="51">
        <f t="shared" si="1"/>
        <v>0</v>
      </c>
      <c r="BB5" s="51">
        <f t="shared" si="1"/>
        <v>0</v>
      </c>
      <c r="BC5" s="51">
        <f t="shared" si="1"/>
        <v>0</v>
      </c>
      <c r="BD5" s="51">
        <f t="shared" si="1"/>
        <v>0</v>
      </c>
      <c r="BE5" s="51">
        <f t="shared" si="1"/>
        <v>0</v>
      </c>
      <c r="BF5" s="51">
        <f t="shared" si="1"/>
        <v>0</v>
      </c>
      <c r="BG5" s="51">
        <f t="shared" si="1"/>
        <v>0</v>
      </c>
      <c r="BH5" s="51">
        <f t="shared" si="1"/>
        <v>0</v>
      </c>
      <c r="BI5" s="51">
        <f t="shared" si="1"/>
        <v>0</v>
      </c>
      <c r="BJ5" s="51">
        <f t="shared" si="1"/>
        <v>0</v>
      </c>
      <c r="BK5" s="51">
        <f t="shared" si="1"/>
        <v>0</v>
      </c>
      <c r="BL5" s="51">
        <f t="shared" si="1"/>
        <v>0</v>
      </c>
      <c r="BM5" s="51">
        <f t="shared" si="1"/>
        <v>0</v>
      </c>
      <c r="BN5" s="51">
        <f t="shared" si="1"/>
        <v>0</v>
      </c>
      <c r="BO5" s="51">
        <f aca="true" t="shared" si="2" ref="BO5:DG5">SUM(BO6:BO14)</f>
        <v>0</v>
      </c>
      <c r="BP5" s="51">
        <f t="shared" si="2"/>
        <v>0</v>
      </c>
      <c r="BQ5" s="51">
        <f t="shared" si="2"/>
        <v>0</v>
      </c>
      <c r="BR5" s="51">
        <f t="shared" si="2"/>
        <v>0</v>
      </c>
      <c r="BS5" s="51">
        <f t="shared" si="2"/>
        <v>0</v>
      </c>
      <c r="BT5" s="51">
        <f t="shared" si="2"/>
        <v>0</v>
      </c>
      <c r="BU5" s="51">
        <f t="shared" si="2"/>
        <v>0</v>
      </c>
      <c r="BV5" s="51">
        <f t="shared" si="2"/>
        <v>0</v>
      </c>
      <c r="BW5" s="51">
        <f t="shared" si="2"/>
        <v>0</v>
      </c>
      <c r="BX5" s="51">
        <f t="shared" si="2"/>
        <v>0</v>
      </c>
      <c r="BY5" s="51">
        <f t="shared" si="2"/>
        <v>0</v>
      </c>
      <c r="BZ5" s="51">
        <f t="shared" si="2"/>
        <v>0</v>
      </c>
      <c r="CA5" s="51">
        <f t="shared" si="2"/>
        <v>0</v>
      </c>
      <c r="CB5" s="51">
        <f t="shared" si="2"/>
        <v>0</v>
      </c>
      <c r="CC5" s="51">
        <f t="shared" si="2"/>
        <v>0</v>
      </c>
      <c r="CD5" s="51">
        <f t="shared" si="2"/>
        <v>0</v>
      </c>
      <c r="CE5" s="51">
        <f t="shared" si="2"/>
        <v>0</v>
      </c>
      <c r="CF5" s="51">
        <f t="shared" si="2"/>
        <v>0</v>
      </c>
      <c r="CG5" s="51">
        <f t="shared" si="2"/>
        <v>0</v>
      </c>
      <c r="CH5" s="51">
        <f t="shared" si="2"/>
        <v>0</v>
      </c>
      <c r="CI5" s="51">
        <f t="shared" si="2"/>
        <v>0</v>
      </c>
      <c r="CJ5" s="51">
        <f t="shared" si="2"/>
        <v>0</v>
      </c>
      <c r="CK5" s="51">
        <f t="shared" si="2"/>
        <v>0</v>
      </c>
      <c r="CL5" s="51">
        <f t="shared" si="2"/>
        <v>0</v>
      </c>
      <c r="CM5" s="51">
        <f t="shared" si="2"/>
        <v>0</v>
      </c>
      <c r="CN5" s="51">
        <f t="shared" si="2"/>
        <v>0</v>
      </c>
      <c r="CO5" s="51">
        <f t="shared" si="2"/>
        <v>0</v>
      </c>
      <c r="CP5" s="51">
        <f t="shared" si="2"/>
        <v>0</v>
      </c>
      <c r="CQ5" s="51">
        <f t="shared" si="2"/>
        <v>0</v>
      </c>
      <c r="CR5" s="51">
        <f t="shared" si="2"/>
        <v>0</v>
      </c>
      <c r="CS5" s="51">
        <f t="shared" si="2"/>
        <v>0</v>
      </c>
      <c r="CT5" s="51">
        <f t="shared" si="2"/>
        <v>0</v>
      </c>
      <c r="CU5" s="51">
        <f t="shared" si="2"/>
        <v>0</v>
      </c>
      <c r="CV5" s="51">
        <f t="shared" si="2"/>
        <v>0</v>
      </c>
      <c r="CW5" s="51">
        <f t="shared" si="2"/>
        <v>0</v>
      </c>
      <c r="CX5" s="51">
        <f t="shared" si="2"/>
        <v>0</v>
      </c>
      <c r="CY5" s="51">
        <f t="shared" si="2"/>
        <v>0</v>
      </c>
      <c r="CZ5" s="51">
        <f t="shared" si="2"/>
        <v>0</v>
      </c>
      <c r="DA5" s="51">
        <f t="shared" si="2"/>
        <v>0</v>
      </c>
      <c r="DB5" s="51">
        <f t="shared" si="2"/>
        <v>0</v>
      </c>
      <c r="DC5" s="51">
        <f t="shared" si="2"/>
        <v>0</v>
      </c>
      <c r="DD5" s="51">
        <f t="shared" si="2"/>
        <v>0</v>
      </c>
      <c r="DE5" s="51">
        <f t="shared" si="2"/>
        <v>0</v>
      </c>
      <c r="DF5" s="51">
        <f t="shared" si="2"/>
        <v>0</v>
      </c>
      <c r="DG5" s="51">
        <f t="shared" si="2"/>
        <v>0</v>
      </c>
      <c r="DH5" s="51">
        <f>SUM(DH6:DH14)</f>
        <v>0</v>
      </c>
      <c r="DI5" s="51">
        <f>SUM(DI6:DI14)</f>
        <v>0</v>
      </c>
      <c r="DJ5" s="51">
        <f>SUM(DJ6:DJ14)</f>
        <v>0</v>
      </c>
      <c r="DK5" s="51">
        <f>SUM(DK6:DK14)</f>
        <v>0</v>
      </c>
      <c r="DL5" s="51">
        <f aca="true" t="shared" si="3" ref="DL5:DY5">SUM(DL6:DL14)</f>
        <v>0</v>
      </c>
      <c r="DM5" s="51">
        <f t="shared" si="3"/>
        <v>0</v>
      </c>
      <c r="DN5" s="51">
        <f t="shared" si="3"/>
        <v>0</v>
      </c>
      <c r="DO5" s="51">
        <f t="shared" si="3"/>
        <v>0</v>
      </c>
      <c r="DP5" s="51">
        <f t="shared" si="3"/>
        <v>0</v>
      </c>
      <c r="DQ5" s="51">
        <f t="shared" si="3"/>
        <v>0</v>
      </c>
      <c r="DR5" s="51">
        <f t="shared" si="3"/>
        <v>0</v>
      </c>
      <c r="DS5" s="51">
        <f t="shared" si="3"/>
        <v>0</v>
      </c>
      <c r="DT5" s="51">
        <f t="shared" si="3"/>
        <v>0</v>
      </c>
      <c r="DU5" s="51">
        <f t="shared" si="3"/>
        <v>0</v>
      </c>
      <c r="DV5" s="51">
        <f t="shared" si="3"/>
        <v>0</v>
      </c>
      <c r="DW5" s="51">
        <f t="shared" si="3"/>
        <v>0</v>
      </c>
      <c r="DX5" s="51">
        <f t="shared" si="3"/>
        <v>0</v>
      </c>
      <c r="DY5" s="51">
        <f t="shared" si="3"/>
        <v>0</v>
      </c>
      <c r="DZ5" s="51">
        <f>SUM(DZ6:DZ14)</f>
        <v>0</v>
      </c>
      <c r="EA5" s="51">
        <f>SUM(EA6:EA14)</f>
        <v>0</v>
      </c>
      <c r="EB5" s="51">
        <f>SUM(EB6:EB14)</f>
        <v>0</v>
      </c>
      <c r="EC5" s="51">
        <f>SUM(EC6:EC14)</f>
        <v>0</v>
      </c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</row>
    <row r="6" spans="1:164" s="64" customFormat="1" ht="15">
      <c r="A6" s="99">
        <v>1</v>
      </c>
      <c r="B6" s="60" t="s">
        <v>68</v>
      </c>
      <c r="C6" s="61">
        <f aca="true" t="shared" si="4" ref="C6:C13">SUM(D6:EC6)</f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>
        <v>0</v>
      </c>
      <c r="BV6" s="62">
        <v>0</v>
      </c>
      <c r="BW6" s="62">
        <v>0</v>
      </c>
      <c r="BX6" s="62">
        <v>0</v>
      </c>
      <c r="BY6" s="62">
        <v>0</v>
      </c>
      <c r="BZ6" s="62">
        <v>0</v>
      </c>
      <c r="CA6" s="62">
        <v>0</v>
      </c>
      <c r="CB6" s="62">
        <v>0</v>
      </c>
      <c r="CC6" s="62">
        <v>0</v>
      </c>
      <c r="CD6" s="62">
        <v>0</v>
      </c>
      <c r="CE6" s="62">
        <v>0</v>
      </c>
      <c r="CF6" s="62">
        <v>0</v>
      </c>
      <c r="CG6" s="62">
        <v>0</v>
      </c>
      <c r="CH6" s="62">
        <v>0</v>
      </c>
      <c r="CI6" s="62">
        <v>0</v>
      </c>
      <c r="CJ6" s="62">
        <v>0</v>
      </c>
      <c r="CK6" s="62">
        <v>0</v>
      </c>
      <c r="CL6" s="62">
        <v>0</v>
      </c>
      <c r="CM6" s="62">
        <v>0</v>
      </c>
      <c r="CN6" s="62">
        <v>0</v>
      </c>
      <c r="CO6" s="62">
        <v>0</v>
      </c>
      <c r="CP6" s="62">
        <v>0</v>
      </c>
      <c r="CQ6" s="62">
        <v>0</v>
      </c>
      <c r="CR6" s="62">
        <v>0</v>
      </c>
      <c r="CS6" s="62">
        <v>0</v>
      </c>
      <c r="CT6" s="62">
        <v>0</v>
      </c>
      <c r="CU6" s="62">
        <v>0</v>
      </c>
      <c r="CV6" s="62">
        <v>0</v>
      </c>
      <c r="CW6" s="62">
        <v>0</v>
      </c>
      <c r="CX6" s="62">
        <v>0</v>
      </c>
      <c r="CY6" s="62">
        <v>0</v>
      </c>
      <c r="CZ6" s="62">
        <v>0</v>
      </c>
      <c r="DA6" s="62">
        <v>0</v>
      </c>
      <c r="DB6" s="62">
        <v>0</v>
      </c>
      <c r="DC6" s="62">
        <v>0</v>
      </c>
      <c r="DD6" s="62">
        <v>0</v>
      </c>
      <c r="DE6" s="62">
        <v>0</v>
      </c>
      <c r="DF6" s="62">
        <v>0</v>
      </c>
      <c r="DG6" s="62">
        <v>0</v>
      </c>
      <c r="DH6" s="62">
        <v>0</v>
      </c>
      <c r="DI6" s="62">
        <v>0</v>
      </c>
      <c r="DJ6" s="62">
        <v>0</v>
      </c>
      <c r="DK6" s="62">
        <v>0</v>
      </c>
      <c r="DL6" s="62">
        <v>0</v>
      </c>
      <c r="DM6" s="62">
        <v>0</v>
      </c>
      <c r="DN6" s="62">
        <v>0</v>
      </c>
      <c r="DO6" s="62">
        <v>0</v>
      </c>
      <c r="DP6" s="62">
        <v>0</v>
      </c>
      <c r="DQ6" s="62">
        <v>0</v>
      </c>
      <c r="DR6" s="62">
        <v>0</v>
      </c>
      <c r="DS6" s="62">
        <v>0</v>
      </c>
      <c r="DT6" s="62">
        <v>0</v>
      </c>
      <c r="DU6" s="62">
        <v>0</v>
      </c>
      <c r="DV6" s="62">
        <v>0</v>
      </c>
      <c r="DW6" s="62">
        <v>0</v>
      </c>
      <c r="DX6" s="62">
        <v>0</v>
      </c>
      <c r="DY6" s="62">
        <v>0</v>
      </c>
      <c r="DZ6" s="62">
        <v>0</v>
      </c>
      <c r="EA6" s="62">
        <v>0</v>
      </c>
      <c r="EB6" s="62">
        <v>0</v>
      </c>
      <c r="EC6" s="62">
        <v>0</v>
      </c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63"/>
    </row>
    <row r="7" spans="1:164" s="69" customFormat="1" ht="15">
      <c r="A7" s="100">
        <v>2</v>
      </c>
      <c r="B7" s="65" t="s">
        <v>69</v>
      </c>
      <c r="C7" s="66">
        <f t="shared" si="4"/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7">
        <v>0</v>
      </c>
      <c r="DQ7" s="67">
        <v>0</v>
      </c>
      <c r="DR7" s="67">
        <v>0</v>
      </c>
      <c r="DS7" s="67">
        <v>0</v>
      </c>
      <c r="DT7" s="67">
        <v>0</v>
      </c>
      <c r="DU7" s="67">
        <v>0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68"/>
    </row>
    <row r="8" spans="1:164" s="73" customFormat="1" ht="15">
      <c r="A8" s="101">
        <v>3</v>
      </c>
      <c r="B8" s="70" t="s">
        <v>70</v>
      </c>
      <c r="C8" s="66">
        <f t="shared" si="4"/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71">
        <v>0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0</v>
      </c>
      <c r="DQ8" s="71">
        <v>0</v>
      </c>
      <c r="DR8" s="71">
        <v>0</v>
      </c>
      <c r="DS8" s="71">
        <v>0</v>
      </c>
      <c r="DT8" s="71">
        <v>0</v>
      </c>
      <c r="DU8" s="71">
        <v>0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0</v>
      </c>
      <c r="EB8" s="71">
        <v>0</v>
      </c>
      <c r="EC8" s="71">
        <v>0</v>
      </c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72"/>
    </row>
    <row r="9" spans="1:164" s="76" customFormat="1" ht="15">
      <c r="A9" s="101">
        <v>4</v>
      </c>
      <c r="B9" s="65" t="s">
        <v>61</v>
      </c>
      <c r="C9" s="66">
        <f t="shared" si="4"/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0</v>
      </c>
      <c r="CA9" s="74">
        <v>0</v>
      </c>
      <c r="CB9" s="74">
        <v>0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v>0</v>
      </c>
      <c r="CS9" s="74">
        <v>0</v>
      </c>
      <c r="CT9" s="74">
        <v>0</v>
      </c>
      <c r="CU9" s="74">
        <v>0</v>
      </c>
      <c r="CV9" s="74">
        <v>0</v>
      </c>
      <c r="CW9" s="74">
        <v>0</v>
      </c>
      <c r="CX9" s="74">
        <v>0</v>
      </c>
      <c r="CY9" s="74">
        <v>0</v>
      </c>
      <c r="CZ9" s="74">
        <v>0</v>
      </c>
      <c r="DA9" s="74">
        <v>0</v>
      </c>
      <c r="DB9" s="74">
        <v>0</v>
      </c>
      <c r="DC9" s="74">
        <v>0</v>
      </c>
      <c r="DD9" s="74">
        <v>0</v>
      </c>
      <c r="DE9" s="74">
        <v>0</v>
      </c>
      <c r="DF9" s="74">
        <v>0</v>
      </c>
      <c r="DG9" s="74">
        <v>0</v>
      </c>
      <c r="DH9" s="74">
        <v>0</v>
      </c>
      <c r="DI9" s="74">
        <v>0</v>
      </c>
      <c r="DJ9" s="74">
        <v>0</v>
      </c>
      <c r="DK9" s="74">
        <v>0</v>
      </c>
      <c r="DL9" s="74">
        <v>0</v>
      </c>
      <c r="DM9" s="74">
        <v>0</v>
      </c>
      <c r="DN9" s="74">
        <v>0</v>
      </c>
      <c r="DO9" s="74">
        <v>0</v>
      </c>
      <c r="DP9" s="74">
        <v>0</v>
      </c>
      <c r="DQ9" s="74">
        <v>0</v>
      </c>
      <c r="DR9" s="74">
        <v>0</v>
      </c>
      <c r="DS9" s="74">
        <v>0</v>
      </c>
      <c r="DT9" s="74">
        <v>0</v>
      </c>
      <c r="DU9" s="74">
        <v>0</v>
      </c>
      <c r="DV9" s="74">
        <v>0</v>
      </c>
      <c r="DW9" s="74">
        <v>0</v>
      </c>
      <c r="DX9" s="74">
        <v>0</v>
      </c>
      <c r="DY9" s="74">
        <v>0</v>
      </c>
      <c r="DZ9" s="74">
        <v>0</v>
      </c>
      <c r="EA9" s="74">
        <v>0</v>
      </c>
      <c r="EB9" s="74">
        <v>0</v>
      </c>
      <c r="EC9" s="74">
        <v>0</v>
      </c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75"/>
    </row>
    <row r="10" spans="1:164" s="76" customFormat="1" ht="15">
      <c r="A10" s="101">
        <v>5</v>
      </c>
      <c r="B10" s="65" t="s">
        <v>71</v>
      </c>
      <c r="C10" s="66">
        <f t="shared" si="4"/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v>0</v>
      </c>
      <c r="CS10" s="74">
        <v>0</v>
      </c>
      <c r="CT10" s="74">
        <v>0</v>
      </c>
      <c r="CU10" s="74">
        <v>0</v>
      </c>
      <c r="CV10" s="74">
        <v>0</v>
      </c>
      <c r="CW10" s="74">
        <v>0</v>
      </c>
      <c r="CX10" s="74">
        <v>0</v>
      </c>
      <c r="CY10" s="74">
        <v>0</v>
      </c>
      <c r="CZ10" s="74">
        <v>0</v>
      </c>
      <c r="DA10" s="74">
        <v>0</v>
      </c>
      <c r="DB10" s="74">
        <v>0</v>
      </c>
      <c r="DC10" s="74">
        <v>0</v>
      </c>
      <c r="DD10" s="74">
        <v>0</v>
      </c>
      <c r="DE10" s="74">
        <v>0</v>
      </c>
      <c r="DF10" s="74">
        <v>0</v>
      </c>
      <c r="DG10" s="74">
        <v>0</v>
      </c>
      <c r="DH10" s="74">
        <v>0</v>
      </c>
      <c r="DI10" s="74">
        <v>0</v>
      </c>
      <c r="DJ10" s="74">
        <v>0</v>
      </c>
      <c r="DK10" s="74">
        <v>0</v>
      </c>
      <c r="DL10" s="74">
        <v>0</v>
      </c>
      <c r="DM10" s="74">
        <v>0</v>
      </c>
      <c r="DN10" s="74">
        <v>0</v>
      </c>
      <c r="DO10" s="74">
        <v>0</v>
      </c>
      <c r="DP10" s="74">
        <v>0</v>
      </c>
      <c r="DQ10" s="74">
        <v>0</v>
      </c>
      <c r="DR10" s="74">
        <v>0</v>
      </c>
      <c r="DS10" s="74">
        <v>0</v>
      </c>
      <c r="DT10" s="74">
        <v>0</v>
      </c>
      <c r="DU10" s="74">
        <v>0</v>
      </c>
      <c r="DV10" s="74">
        <v>0</v>
      </c>
      <c r="DW10" s="74">
        <v>0</v>
      </c>
      <c r="DX10" s="74">
        <v>0</v>
      </c>
      <c r="DY10" s="74">
        <v>0</v>
      </c>
      <c r="DZ10" s="74">
        <v>0</v>
      </c>
      <c r="EA10" s="74">
        <v>0</v>
      </c>
      <c r="EB10" s="74">
        <v>0</v>
      </c>
      <c r="EC10" s="74">
        <v>0</v>
      </c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75"/>
    </row>
    <row r="11" spans="1:164" s="76" customFormat="1" ht="15">
      <c r="A11" s="101">
        <v>6</v>
      </c>
      <c r="B11" s="65" t="s">
        <v>72</v>
      </c>
      <c r="C11" s="66">
        <f t="shared" si="4"/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4">
        <v>0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  <c r="DJ11" s="74">
        <v>0</v>
      </c>
      <c r="DK11" s="74">
        <v>0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  <c r="DQ11" s="74">
        <v>0</v>
      </c>
      <c r="DR11" s="74">
        <v>0</v>
      </c>
      <c r="DS11" s="74">
        <v>0</v>
      </c>
      <c r="DT11" s="74">
        <v>0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0</v>
      </c>
      <c r="EB11" s="74">
        <v>0</v>
      </c>
      <c r="EC11" s="74">
        <v>0</v>
      </c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75"/>
    </row>
    <row r="12" spans="1:164" s="76" customFormat="1" ht="15">
      <c r="A12" s="101" t="s">
        <v>55</v>
      </c>
      <c r="B12" s="65" t="s">
        <v>73</v>
      </c>
      <c r="C12" s="66">
        <f t="shared" si="4"/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v>0</v>
      </c>
      <c r="CS12" s="74">
        <v>0</v>
      </c>
      <c r="CT12" s="74">
        <v>0</v>
      </c>
      <c r="CU12" s="74">
        <v>0</v>
      </c>
      <c r="CV12" s="74">
        <v>0</v>
      </c>
      <c r="CW12" s="74">
        <v>0</v>
      </c>
      <c r="CX12" s="74">
        <v>0</v>
      </c>
      <c r="CY12" s="74">
        <v>0</v>
      </c>
      <c r="CZ12" s="74">
        <v>0</v>
      </c>
      <c r="DA12" s="74">
        <v>0</v>
      </c>
      <c r="DB12" s="74">
        <v>0</v>
      </c>
      <c r="DC12" s="74">
        <v>0</v>
      </c>
      <c r="DD12" s="74">
        <v>0</v>
      </c>
      <c r="DE12" s="74">
        <v>0</v>
      </c>
      <c r="DF12" s="74">
        <v>0</v>
      </c>
      <c r="DG12" s="74">
        <v>0</v>
      </c>
      <c r="DH12" s="74">
        <v>0</v>
      </c>
      <c r="DI12" s="74">
        <v>0</v>
      </c>
      <c r="DJ12" s="74">
        <v>0</v>
      </c>
      <c r="DK12" s="74">
        <v>0</v>
      </c>
      <c r="DL12" s="74">
        <v>0</v>
      </c>
      <c r="DM12" s="74">
        <v>0</v>
      </c>
      <c r="DN12" s="74">
        <v>0</v>
      </c>
      <c r="DO12" s="74">
        <v>0</v>
      </c>
      <c r="DP12" s="74">
        <v>0</v>
      </c>
      <c r="DQ12" s="74">
        <v>0</v>
      </c>
      <c r="DR12" s="74">
        <v>0</v>
      </c>
      <c r="DS12" s="74">
        <v>0</v>
      </c>
      <c r="DT12" s="74">
        <v>0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0</v>
      </c>
      <c r="EB12" s="74">
        <v>0</v>
      </c>
      <c r="EC12" s="74">
        <v>0</v>
      </c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75"/>
    </row>
    <row r="13" spans="1:164" s="76" customFormat="1" ht="15">
      <c r="A13" s="101" t="s">
        <v>56</v>
      </c>
      <c r="B13" s="65" t="s">
        <v>62</v>
      </c>
      <c r="C13" s="66">
        <f t="shared" si="4"/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4">
        <v>0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74">
        <v>0</v>
      </c>
      <c r="DR13" s="74">
        <v>0</v>
      </c>
      <c r="DS13" s="74">
        <v>0</v>
      </c>
      <c r="DT13" s="74">
        <v>0</v>
      </c>
      <c r="DU13" s="74">
        <v>0</v>
      </c>
      <c r="DV13" s="74">
        <v>0</v>
      </c>
      <c r="DW13" s="74">
        <v>0</v>
      </c>
      <c r="DX13" s="74">
        <v>0</v>
      </c>
      <c r="DY13" s="74">
        <v>0</v>
      </c>
      <c r="DZ13" s="74">
        <v>0</v>
      </c>
      <c r="EA13" s="74">
        <v>0</v>
      </c>
      <c r="EB13" s="74">
        <v>0</v>
      </c>
      <c r="EC13" s="74">
        <v>0</v>
      </c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75"/>
    </row>
    <row r="14" spans="1:164" s="82" customFormat="1" ht="13.5" customHeight="1" thickBot="1">
      <c r="A14" s="77" t="s">
        <v>0</v>
      </c>
      <c r="B14" s="78" t="s">
        <v>0</v>
      </c>
      <c r="C14" s="79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0" t="s">
        <v>0</v>
      </c>
      <c r="J14" s="80" t="s">
        <v>0</v>
      </c>
      <c r="K14" s="80" t="s">
        <v>0</v>
      </c>
      <c r="L14" s="80" t="s">
        <v>0</v>
      </c>
      <c r="M14" s="80" t="s">
        <v>0</v>
      </c>
      <c r="N14" s="80" t="s">
        <v>0</v>
      </c>
      <c r="O14" s="80" t="s">
        <v>0</v>
      </c>
      <c r="P14" s="80" t="s">
        <v>0</v>
      </c>
      <c r="Q14" s="80" t="s">
        <v>0</v>
      </c>
      <c r="R14" s="80" t="s">
        <v>0</v>
      </c>
      <c r="S14" s="80" t="s">
        <v>0</v>
      </c>
      <c r="T14" s="80" t="s">
        <v>0</v>
      </c>
      <c r="U14" s="80" t="s">
        <v>0</v>
      </c>
      <c r="V14" s="80" t="s">
        <v>0</v>
      </c>
      <c r="W14" s="80" t="s">
        <v>0</v>
      </c>
      <c r="X14" s="80" t="s">
        <v>0</v>
      </c>
      <c r="Y14" s="80" t="s">
        <v>0</v>
      </c>
      <c r="Z14" s="80" t="s">
        <v>0</v>
      </c>
      <c r="AA14" s="80" t="s">
        <v>0</v>
      </c>
      <c r="AB14" s="80" t="s">
        <v>0</v>
      </c>
      <c r="AC14" s="80" t="s">
        <v>0</v>
      </c>
      <c r="AD14" s="80" t="s">
        <v>0</v>
      </c>
      <c r="AE14" s="80" t="s">
        <v>0</v>
      </c>
      <c r="AF14" s="80" t="s">
        <v>0</v>
      </c>
      <c r="AG14" s="80" t="s">
        <v>0</v>
      </c>
      <c r="AH14" s="80" t="s">
        <v>0</v>
      </c>
      <c r="AI14" s="80" t="s">
        <v>0</v>
      </c>
      <c r="AJ14" s="80" t="s">
        <v>0</v>
      </c>
      <c r="AK14" s="80" t="s">
        <v>0</v>
      </c>
      <c r="AL14" s="80" t="s">
        <v>0</v>
      </c>
      <c r="AM14" s="80" t="s">
        <v>0</v>
      </c>
      <c r="AN14" s="80" t="s">
        <v>0</v>
      </c>
      <c r="AO14" s="80" t="s">
        <v>0</v>
      </c>
      <c r="AP14" s="80" t="s">
        <v>0</v>
      </c>
      <c r="AQ14" s="80" t="s">
        <v>0</v>
      </c>
      <c r="AR14" s="80" t="s">
        <v>0</v>
      </c>
      <c r="AS14" s="80" t="s">
        <v>0</v>
      </c>
      <c r="AT14" s="80" t="s">
        <v>0</v>
      </c>
      <c r="AU14" s="80" t="s">
        <v>0</v>
      </c>
      <c r="AV14" s="80" t="s">
        <v>0</v>
      </c>
      <c r="AW14" s="80" t="s">
        <v>0</v>
      </c>
      <c r="AX14" s="80" t="s">
        <v>0</v>
      </c>
      <c r="AY14" s="80" t="s">
        <v>0</v>
      </c>
      <c r="AZ14" s="80" t="s">
        <v>0</v>
      </c>
      <c r="BA14" s="80" t="s">
        <v>0</v>
      </c>
      <c r="BB14" s="80" t="s">
        <v>0</v>
      </c>
      <c r="BC14" s="80" t="s">
        <v>0</v>
      </c>
      <c r="BD14" s="80" t="s">
        <v>0</v>
      </c>
      <c r="BE14" s="80" t="s">
        <v>0</v>
      </c>
      <c r="BF14" s="80" t="s">
        <v>0</v>
      </c>
      <c r="BG14" s="80" t="s">
        <v>0</v>
      </c>
      <c r="BH14" s="80" t="s">
        <v>0</v>
      </c>
      <c r="BI14" s="80" t="s">
        <v>0</v>
      </c>
      <c r="BJ14" s="80" t="s">
        <v>0</v>
      </c>
      <c r="BK14" s="80" t="s">
        <v>0</v>
      </c>
      <c r="BL14" s="80" t="s">
        <v>0</v>
      </c>
      <c r="BM14" s="80" t="s">
        <v>0</v>
      </c>
      <c r="BN14" s="80" t="s">
        <v>0</v>
      </c>
      <c r="BO14" s="80" t="s">
        <v>0</v>
      </c>
      <c r="BP14" s="80" t="s">
        <v>0</v>
      </c>
      <c r="BQ14" s="80" t="s">
        <v>0</v>
      </c>
      <c r="BR14" s="80" t="s">
        <v>0</v>
      </c>
      <c r="BS14" s="80" t="s">
        <v>0</v>
      </c>
      <c r="BT14" s="80" t="s">
        <v>0</v>
      </c>
      <c r="BU14" s="80" t="s">
        <v>0</v>
      </c>
      <c r="BV14" s="80" t="s">
        <v>0</v>
      </c>
      <c r="BW14" s="80" t="s">
        <v>0</v>
      </c>
      <c r="BX14" s="80" t="s">
        <v>0</v>
      </c>
      <c r="BY14" s="80" t="s">
        <v>0</v>
      </c>
      <c r="BZ14" s="80" t="s">
        <v>0</v>
      </c>
      <c r="CA14" s="80" t="s">
        <v>0</v>
      </c>
      <c r="CB14" s="80" t="s">
        <v>0</v>
      </c>
      <c r="CC14" s="80" t="s">
        <v>0</v>
      </c>
      <c r="CD14" s="80" t="s">
        <v>0</v>
      </c>
      <c r="CE14" s="80" t="s">
        <v>0</v>
      </c>
      <c r="CF14" s="80" t="s">
        <v>0</v>
      </c>
      <c r="CG14" s="80" t="s">
        <v>0</v>
      </c>
      <c r="CH14" s="80" t="s">
        <v>0</v>
      </c>
      <c r="CI14" s="80" t="s">
        <v>0</v>
      </c>
      <c r="CJ14" s="80" t="s">
        <v>0</v>
      </c>
      <c r="CK14" s="80" t="s">
        <v>0</v>
      </c>
      <c r="CL14" s="80" t="s">
        <v>0</v>
      </c>
      <c r="CM14" s="80" t="s">
        <v>0</v>
      </c>
      <c r="CN14" s="80" t="s">
        <v>0</v>
      </c>
      <c r="CO14" s="80" t="s">
        <v>0</v>
      </c>
      <c r="CP14" s="80" t="s">
        <v>0</v>
      </c>
      <c r="CQ14" s="80" t="s">
        <v>0</v>
      </c>
      <c r="CR14" s="80" t="s">
        <v>0</v>
      </c>
      <c r="CS14" s="80" t="s">
        <v>0</v>
      </c>
      <c r="CT14" s="80" t="s">
        <v>0</v>
      </c>
      <c r="CU14" s="80" t="s">
        <v>0</v>
      </c>
      <c r="CV14" s="80" t="s">
        <v>0</v>
      </c>
      <c r="CW14" s="80" t="s">
        <v>0</v>
      </c>
      <c r="CX14" s="80" t="s">
        <v>0</v>
      </c>
      <c r="CY14" s="80" t="s">
        <v>0</v>
      </c>
      <c r="CZ14" s="80" t="s">
        <v>0</v>
      </c>
      <c r="DA14" s="80" t="s">
        <v>0</v>
      </c>
      <c r="DB14" s="80" t="s">
        <v>0</v>
      </c>
      <c r="DC14" s="80" t="s">
        <v>0</v>
      </c>
      <c r="DD14" s="80" t="s">
        <v>0</v>
      </c>
      <c r="DE14" s="80" t="s">
        <v>0</v>
      </c>
      <c r="DF14" s="80" t="s">
        <v>0</v>
      </c>
      <c r="DG14" s="80" t="s">
        <v>0</v>
      </c>
      <c r="DH14" s="80" t="s">
        <v>0</v>
      </c>
      <c r="DI14" s="80" t="s">
        <v>0</v>
      </c>
      <c r="DJ14" s="80" t="s">
        <v>0</v>
      </c>
      <c r="DK14" s="80" t="s">
        <v>0</v>
      </c>
      <c r="DL14" s="80" t="s">
        <v>0</v>
      </c>
      <c r="DM14" s="80" t="s">
        <v>0</v>
      </c>
      <c r="DN14" s="80" t="s">
        <v>0</v>
      </c>
      <c r="DO14" s="80" t="s">
        <v>0</v>
      </c>
      <c r="DP14" s="80" t="s">
        <v>0</v>
      </c>
      <c r="DQ14" s="80" t="s">
        <v>0</v>
      </c>
      <c r="DR14" s="80" t="s">
        <v>0</v>
      </c>
      <c r="DS14" s="80" t="s">
        <v>0</v>
      </c>
      <c r="DT14" s="80" t="s">
        <v>0</v>
      </c>
      <c r="DU14" s="80" t="s">
        <v>0</v>
      </c>
      <c r="DV14" s="80" t="s">
        <v>0</v>
      </c>
      <c r="DW14" s="80" t="s">
        <v>0</v>
      </c>
      <c r="DX14" s="80" t="s">
        <v>0</v>
      </c>
      <c r="DY14" s="80" t="s">
        <v>0</v>
      </c>
      <c r="DZ14" s="80" t="s">
        <v>0</v>
      </c>
      <c r="EA14" s="80" t="s">
        <v>0</v>
      </c>
      <c r="EB14" s="80" t="s">
        <v>0</v>
      </c>
      <c r="EC14" s="80" t="s">
        <v>0</v>
      </c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81"/>
    </row>
    <row r="15" spans="1:163" s="31" customFormat="1" ht="15" customHeight="1" thickBot="1">
      <c r="A15" s="59"/>
      <c r="B15" s="59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13" customFormat="1" ht="15" thickBot="1">
      <c r="A16" s="52" t="s">
        <v>58</v>
      </c>
      <c r="B16" s="53"/>
      <c r="C16" s="54">
        <f aca="true" t="shared" si="5" ref="C16:BN16">SUM(C17:C25)</f>
        <v>0</v>
      </c>
      <c r="D16" s="55">
        <f t="shared" si="5"/>
        <v>0</v>
      </c>
      <c r="E16" s="55">
        <f t="shared" si="5"/>
        <v>0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55">
        <f t="shared" si="5"/>
        <v>0</v>
      </c>
      <c r="Q16" s="55">
        <f t="shared" si="5"/>
        <v>0</v>
      </c>
      <c r="R16" s="55">
        <f t="shared" si="5"/>
        <v>0</v>
      </c>
      <c r="S16" s="55">
        <f t="shared" si="5"/>
        <v>0</v>
      </c>
      <c r="T16" s="55">
        <f t="shared" si="5"/>
        <v>0</v>
      </c>
      <c r="U16" s="55">
        <f t="shared" si="5"/>
        <v>0</v>
      </c>
      <c r="V16" s="55">
        <f t="shared" si="5"/>
        <v>0</v>
      </c>
      <c r="W16" s="55">
        <f t="shared" si="5"/>
        <v>0</v>
      </c>
      <c r="X16" s="55">
        <f t="shared" si="5"/>
        <v>0</v>
      </c>
      <c r="Y16" s="55">
        <f t="shared" si="5"/>
        <v>0</v>
      </c>
      <c r="Z16" s="55">
        <f t="shared" si="5"/>
        <v>0</v>
      </c>
      <c r="AA16" s="55">
        <f t="shared" si="5"/>
        <v>0</v>
      </c>
      <c r="AB16" s="55">
        <f t="shared" si="5"/>
        <v>0</v>
      </c>
      <c r="AC16" s="55">
        <f t="shared" si="5"/>
        <v>0</v>
      </c>
      <c r="AD16" s="55">
        <f t="shared" si="5"/>
        <v>0</v>
      </c>
      <c r="AE16" s="55">
        <f t="shared" si="5"/>
        <v>0</v>
      </c>
      <c r="AF16" s="55">
        <f t="shared" si="5"/>
        <v>0</v>
      </c>
      <c r="AG16" s="55">
        <f t="shared" si="5"/>
        <v>0</v>
      </c>
      <c r="AH16" s="55">
        <f t="shared" si="5"/>
        <v>0</v>
      </c>
      <c r="AI16" s="55">
        <f t="shared" si="5"/>
        <v>0</v>
      </c>
      <c r="AJ16" s="55">
        <f t="shared" si="5"/>
        <v>0</v>
      </c>
      <c r="AK16" s="55">
        <f t="shared" si="5"/>
        <v>0</v>
      </c>
      <c r="AL16" s="55">
        <f t="shared" si="5"/>
        <v>0</v>
      </c>
      <c r="AM16" s="55">
        <f t="shared" si="5"/>
        <v>0</v>
      </c>
      <c r="AN16" s="55">
        <f t="shared" si="5"/>
        <v>0</v>
      </c>
      <c r="AO16" s="55">
        <f t="shared" si="5"/>
        <v>0</v>
      </c>
      <c r="AP16" s="55">
        <f t="shared" si="5"/>
        <v>0</v>
      </c>
      <c r="AQ16" s="55">
        <f t="shared" si="5"/>
        <v>0</v>
      </c>
      <c r="AR16" s="55">
        <f t="shared" si="5"/>
        <v>0</v>
      </c>
      <c r="AS16" s="55">
        <f t="shared" si="5"/>
        <v>0</v>
      </c>
      <c r="AT16" s="55">
        <f t="shared" si="5"/>
        <v>0</v>
      </c>
      <c r="AU16" s="55">
        <f t="shared" si="5"/>
        <v>0</v>
      </c>
      <c r="AV16" s="55">
        <f t="shared" si="5"/>
        <v>0</v>
      </c>
      <c r="AW16" s="55">
        <f t="shared" si="5"/>
        <v>0</v>
      </c>
      <c r="AX16" s="55">
        <f t="shared" si="5"/>
        <v>0</v>
      </c>
      <c r="AY16" s="55">
        <f t="shared" si="5"/>
        <v>0</v>
      </c>
      <c r="AZ16" s="55">
        <f t="shared" si="5"/>
        <v>0</v>
      </c>
      <c r="BA16" s="55">
        <f t="shared" si="5"/>
        <v>0</v>
      </c>
      <c r="BB16" s="55">
        <f t="shared" si="5"/>
        <v>0</v>
      </c>
      <c r="BC16" s="55">
        <f t="shared" si="5"/>
        <v>0</v>
      </c>
      <c r="BD16" s="55">
        <f t="shared" si="5"/>
        <v>0</v>
      </c>
      <c r="BE16" s="55">
        <f t="shared" si="5"/>
        <v>0</v>
      </c>
      <c r="BF16" s="55">
        <f t="shared" si="5"/>
        <v>0</v>
      </c>
      <c r="BG16" s="55">
        <f t="shared" si="5"/>
        <v>0</v>
      </c>
      <c r="BH16" s="55">
        <f t="shared" si="5"/>
        <v>0</v>
      </c>
      <c r="BI16" s="55">
        <f t="shared" si="5"/>
        <v>0</v>
      </c>
      <c r="BJ16" s="55">
        <f t="shared" si="5"/>
        <v>0</v>
      </c>
      <c r="BK16" s="55">
        <f t="shared" si="5"/>
        <v>0</v>
      </c>
      <c r="BL16" s="55">
        <f t="shared" si="5"/>
        <v>0</v>
      </c>
      <c r="BM16" s="55">
        <f t="shared" si="5"/>
        <v>0</v>
      </c>
      <c r="BN16" s="55">
        <f t="shared" si="5"/>
        <v>0</v>
      </c>
      <c r="BO16" s="55">
        <f aca="true" t="shared" si="6" ref="BO16:DZ16">SUM(BO17:BO25)</f>
        <v>0</v>
      </c>
      <c r="BP16" s="55">
        <f t="shared" si="6"/>
        <v>0</v>
      </c>
      <c r="BQ16" s="55">
        <f t="shared" si="6"/>
        <v>0</v>
      </c>
      <c r="BR16" s="55">
        <f t="shared" si="6"/>
        <v>0</v>
      </c>
      <c r="BS16" s="55">
        <f t="shared" si="6"/>
        <v>0</v>
      </c>
      <c r="BT16" s="55">
        <f t="shared" si="6"/>
        <v>0</v>
      </c>
      <c r="BU16" s="55">
        <f t="shared" si="6"/>
        <v>0</v>
      </c>
      <c r="BV16" s="55">
        <f t="shared" si="6"/>
        <v>0</v>
      </c>
      <c r="BW16" s="55">
        <f t="shared" si="6"/>
        <v>0</v>
      </c>
      <c r="BX16" s="55">
        <f t="shared" si="6"/>
        <v>0</v>
      </c>
      <c r="BY16" s="55">
        <f t="shared" si="6"/>
        <v>0</v>
      </c>
      <c r="BZ16" s="55">
        <f t="shared" si="6"/>
        <v>0</v>
      </c>
      <c r="CA16" s="55">
        <f t="shared" si="6"/>
        <v>0</v>
      </c>
      <c r="CB16" s="55">
        <f t="shared" si="6"/>
        <v>0</v>
      </c>
      <c r="CC16" s="55">
        <f t="shared" si="6"/>
        <v>0</v>
      </c>
      <c r="CD16" s="55">
        <f t="shared" si="6"/>
        <v>0</v>
      </c>
      <c r="CE16" s="55">
        <f t="shared" si="6"/>
        <v>0</v>
      </c>
      <c r="CF16" s="55">
        <f t="shared" si="6"/>
        <v>0</v>
      </c>
      <c r="CG16" s="55">
        <f t="shared" si="6"/>
        <v>0</v>
      </c>
      <c r="CH16" s="55">
        <f t="shared" si="6"/>
        <v>0</v>
      </c>
      <c r="CI16" s="55">
        <f t="shared" si="6"/>
        <v>0</v>
      </c>
      <c r="CJ16" s="55">
        <f t="shared" si="6"/>
        <v>0</v>
      </c>
      <c r="CK16" s="55">
        <f t="shared" si="6"/>
        <v>0</v>
      </c>
      <c r="CL16" s="55">
        <f t="shared" si="6"/>
        <v>0</v>
      </c>
      <c r="CM16" s="55">
        <f t="shared" si="6"/>
        <v>0</v>
      </c>
      <c r="CN16" s="55">
        <f t="shared" si="6"/>
        <v>0</v>
      </c>
      <c r="CO16" s="55">
        <f t="shared" si="6"/>
        <v>0</v>
      </c>
      <c r="CP16" s="55">
        <f t="shared" si="6"/>
        <v>0</v>
      </c>
      <c r="CQ16" s="55">
        <f t="shared" si="6"/>
        <v>0</v>
      </c>
      <c r="CR16" s="55">
        <f t="shared" si="6"/>
        <v>0</v>
      </c>
      <c r="CS16" s="55">
        <f t="shared" si="6"/>
        <v>0</v>
      </c>
      <c r="CT16" s="55">
        <f t="shared" si="6"/>
        <v>0</v>
      </c>
      <c r="CU16" s="55">
        <f t="shared" si="6"/>
        <v>0</v>
      </c>
      <c r="CV16" s="55">
        <f t="shared" si="6"/>
        <v>0</v>
      </c>
      <c r="CW16" s="55">
        <f t="shared" si="6"/>
        <v>0</v>
      </c>
      <c r="CX16" s="55">
        <f t="shared" si="6"/>
        <v>0</v>
      </c>
      <c r="CY16" s="55">
        <f t="shared" si="6"/>
        <v>0</v>
      </c>
      <c r="CZ16" s="55">
        <f t="shared" si="6"/>
        <v>0</v>
      </c>
      <c r="DA16" s="55">
        <f t="shared" si="6"/>
        <v>0</v>
      </c>
      <c r="DB16" s="55">
        <f t="shared" si="6"/>
        <v>0</v>
      </c>
      <c r="DC16" s="55">
        <f t="shared" si="6"/>
        <v>0</v>
      </c>
      <c r="DD16" s="55">
        <f t="shared" si="6"/>
        <v>0</v>
      </c>
      <c r="DE16" s="55">
        <f t="shared" si="6"/>
        <v>0</v>
      </c>
      <c r="DF16" s="55">
        <f t="shared" si="6"/>
        <v>0</v>
      </c>
      <c r="DG16" s="55">
        <f t="shared" si="6"/>
        <v>0</v>
      </c>
      <c r="DH16" s="55">
        <f t="shared" si="6"/>
        <v>0</v>
      </c>
      <c r="DI16" s="55">
        <f t="shared" si="6"/>
        <v>0</v>
      </c>
      <c r="DJ16" s="55">
        <f t="shared" si="6"/>
        <v>0</v>
      </c>
      <c r="DK16" s="55">
        <f t="shared" si="6"/>
        <v>0</v>
      </c>
      <c r="DL16" s="55">
        <f t="shared" si="6"/>
        <v>0</v>
      </c>
      <c r="DM16" s="55">
        <f t="shared" si="6"/>
        <v>0</v>
      </c>
      <c r="DN16" s="55">
        <f t="shared" si="6"/>
        <v>0</v>
      </c>
      <c r="DO16" s="55">
        <f t="shared" si="6"/>
        <v>0</v>
      </c>
      <c r="DP16" s="55">
        <f t="shared" si="6"/>
        <v>0</v>
      </c>
      <c r="DQ16" s="55">
        <f t="shared" si="6"/>
        <v>0</v>
      </c>
      <c r="DR16" s="55">
        <f t="shared" si="6"/>
        <v>0</v>
      </c>
      <c r="DS16" s="55">
        <f t="shared" si="6"/>
        <v>0</v>
      </c>
      <c r="DT16" s="55">
        <f t="shared" si="6"/>
        <v>0</v>
      </c>
      <c r="DU16" s="55">
        <f t="shared" si="6"/>
        <v>0</v>
      </c>
      <c r="DV16" s="55">
        <f t="shared" si="6"/>
        <v>0</v>
      </c>
      <c r="DW16" s="55">
        <f t="shared" si="6"/>
        <v>0</v>
      </c>
      <c r="DX16" s="55">
        <f t="shared" si="6"/>
        <v>0</v>
      </c>
      <c r="DY16" s="55">
        <f t="shared" si="6"/>
        <v>0</v>
      </c>
      <c r="DZ16" s="55">
        <f t="shared" si="6"/>
        <v>0</v>
      </c>
      <c r="EA16" s="55">
        <f>SUM(EA17:EA25)</f>
        <v>0</v>
      </c>
      <c r="EB16" s="55">
        <f>SUM(EB17:EB25)</f>
        <v>0</v>
      </c>
      <c r="EC16" s="55">
        <f>SUM(EC17:EC25)</f>
        <v>0</v>
      </c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</row>
    <row r="17" spans="1:164" s="88" customFormat="1" ht="15">
      <c r="A17" s="118">
        <v>1</v>
      </c>
      <c r="B17" s="102" t="s">
        <v>68</v>
      </c>
      <c r="C17" s="85">
        <f aca="true" t="shared" si="7" ref="C17:C24">SUM(D17:EC17)</f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  <c r="DJ17" s="86">
        <v>0</v>
      </c>
      <c r="DK17" s="86">
        <v>0</v>
      </c>
      <c r="DL17" s="86">
        <v>0</v>
      </c>
      <c r="DM17" s="86">
        <v>0</v>
      </c>
      <c r="DN17" s="86">
        <v>0</v>
      </c>
      <c r="DO17" s="86">
        <v>0</v>
      </c>
      <c r="DP17" s="86">
        <v>0</v>
      </c>
      <c r="DQ17" s="86">
        <v>0</v>
      </c>
      <c r="DR17" s="86">
        <v>0</v>
      </c>
      <c r="DS17" s="86">
        <v>0</v>
      </c>
      <c r="DT17" s="86">
        <v>0</v>
      </c>
      <c r="DU17" s="86">
        <v>0</v>
      </c>
      <c r="DV17" s="86">
        <v>0</v>
      </c>
      <c r="DW17" s="86">
        <v>0</v>
      </c>
      <c r="DX17" s="86">
        <v>0</v>
      </c>
      <c r="DY17" s="86">
        <v>0</v>
      </c>
      <c r="DZ17" s="86">
        <v>0</v>
      </c>
      <c r="EA17" s="86">
        <v>0</v>
      </c>
      <c r="EB17" s="86">
        <v>0</v>
      </c>
      <c r="EC17" s="86">
        <v>0</v>
      </c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87"/>
    </row>
    <row r="18" spans="1:164" s="92" customFormat="1" ht="15">
      <c r="A18" s="119">
        <v>2</v>
      </c>
      <c r="B18" s="103" t="s">
        <v>69</v>
      </c>
      <c r="C18" s="89">
        <f t="shared" si="7"/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  <c r="DJ18" s="90">
        <v>0</v>
      </c>
      <c r="DK18" s="90">
        <v>0</v>
      </c>
      <c r="DL18" s="90">
        <v>0</v>
      </c>
      <c r="DM18" s="90">
        <v>0</v>
      </c>
      <c r="DN18" s="90">
        <v>0</v>
      </c>
      <c r="DO18" s="90">
        <v>0</v>
      </c>
      <c r="DP18" s="90">
        <v>0</v>
      </c>
      <c r="DQ18" s="90">
        <v>0</v>
      </c>
      <c r="DR18" s="90">
        <v>0</v>
      </c>
      <c r="DS18" s="90">
        <v>0</v>
      </c>
      <c r="DT18" s="90">
        <v>0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91"/>
    </row>
    <row r="19" spans="1:164" s="95" customFormat="1" ht="15">
      <c r="A19" s="119">
        <v>3</v>
      </c>
      <c r="B19" s="104" t="s">
        <v>70</v>
      </c>
      <c r="C19" s="89">
        <f t="shared" si="7"/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  <c r="BX19" s="93">
        <v>0</v>
      </c>
      <c r="BY19" s="93">
        <v>0</v>
      </c>
      <c r="BZ19" s="93">
        <v>0</v>
      </c>
      <c r="CA19" s="93">
        <v>0</v>
      </c>
      <c r="CB19" s="93">
        <v>0</v>
      </c>
      <c r="CC19" s="93">
        <v>0</v>
      </c>
      <c r="CD19" s="93">
        <v>0</v>
      </c>
      <c r="CE19" s="93">
        <v>0</v>
      </c>
      <c r="CF19" s="93">
        <v>0</v>
      </c>
      <c r="CG19" s="93">
        <v>0</v>
      </c>
      <c r="CH19" s="93">
        <v>0</v>
      </c>
      <c r="CI19" s="93">
        <v>0</v>
      </c>
      <c r="CJ19" s="93">
        <v>0</v>
      </c>
      <c r="CK19" s="93">
        <v>0</v>
      </c>
      <c r="CL19" s="93">
        <v>0</v>
      </c>
      <c r="CM19" s="93">
        <v>0</v>
      </c>
      <c r="CN19" s="93">
        <v>0</v>
      </c>
      <c r="CO19" s="93">
        <v>0</v>
      </c>
      <c r="CP19" s="93">
        <v>0</v>
      </c>
      <c r="CQ19" s="93">
        <v>0</v>
      </c>
      <c r="CR19" s="93">
        <v>0</v>
      </c>
      <c r="CS19" s="93">
        <v>0</v>
      </c>
      <c r="CT19" s="93">
        <v>0</v>
      </c>
      <c r="CU19" s="93">
        <v>0</v>
      </c>
      <c r="CV19" s="93">
        <v>0</v>
      </c>
      <c r="CW19" s="93">
        <v>0</v>
      </c>
      <c r="CX19" s="93">
        <v>0</v>
      </c>
      <c r="CY19" s="93">
        <v>0</v>
      </c>
      <c r="CZ19" s="93">
        <v>0</v>
      </c>
      <c r="DA19" s="93">
        <v>0</v>
      </c>
      <c r="DB19" s="93">
        <v>0</v>
      </c>
      <c r="DC19" s="93">
        <v>0</v>
      </c>
      <c r="DD19" s="93">
        <v>0</v>
      </c>
      <c r="DE19" s="93">
        <v>0</v>
      </c>
      <c r="DF19" s="93">
        <v>0</v>
      </c>
      <c r="DG19" s="93">
        <v>0</v>
      </c>
      <c r="DH19" s="93">
        <v>0</v>
      </c>
      <c r="DI19" s="93">
        <v>0</v>
      </c>
      <c r="DJ19" s="93">
        <v>0</v>
      </c>
      <c r="DK19" s="93">
        <v>0</v>
      </c>
      <c r="DL19" s="93">
        <v>0</v>
      </c>
      <c r="DM19" s="93">
        <v>0</v>
      </c>
      <c r="DN19" s="93">
        <v>0</v>
      </c>
      <c r="DO19" s="93">
        <v>0</v>
      </c>
      <c r="DP19" s="93">
        <v>0</v>
      </c>
      <c r="DQ19" s="93">
        <v>0</v>
      </c>
      <c r="DR19" s="93">
        <v>0</v>
      </c>
      <c r="DS19" s="93">
        <v>0</v>
      </c>
      <c r="DT19" s="93">
        <v>0</v>
      </c>
      <c r="DU19" s="93">
        <v>0</v>
      </c>
      <c r="DV19" s="93">
        <v>0</v>
      </c>
      <c r="DW19" s="93">
        <v>0</v>
      </c>
      <c r="DX19" s="93">
        <v>0</v>
      </c>
      <c r="DY19" s="93">
        <v>0</v>
      </c>
      <c r="DZ19" s="93">
        <v>0</v>
      </c>
      <c r="EA19" s="93">
        <v>0</v>
      </c>
      <c r="EB19" s="93">
        <v>0</v>
      </c>
      <c r="EC19" s="93">
        <v>0</v>
      </c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94"/>
    </row>
    <row r="20" spans="1:164" s="95" customFormat="1" ht="15">
      <c r="A20" s="119">
        <v>4</v>
      </c>
      <c r="B20" s="103" t="s">
        <v>61</v>
      </c>
      <c r="C20" s="89">
        <f t="shared" si="7"/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3">
        <v>0</v>
      </c>
      <c r="BO20" s="93">
        <v>0</v>
      </c>
      <c r="BP20" s="93">
        <v>0</v>
      </c>
      <c r="BQ20" s="93">
        <v>0</v>
      </c>
      <c r="BR20" s="93">
        <v>0</v>
      </c>
      <c r="BS20" s="93">
        <v>0</v>
      </c>
      <c r="BT20" s="93">
        <v>0</v>
      </c>
      <c r="BU20" s="93">
        <v>0</v>
      </c>
      <c r="BV20" s="93">
        <v>0</v>
      </c>
      <c r="BW20" s="93">
        <v>0</v>
      </c>
      <c r="BX20" s="93">
        <v>0</v>
      </c>
      <c r="BY20" s="93">
        <v>0</v>
      </c>
      <c r="BZ20" s="93">
        <v>0</v>
      </c>
      <c r="CA20" s="93">
        <v>0</v>
      </c>
      <c r="CB20" s="93">
        <v>0</v>
      </c>
      <c r="CC20" s="93">
        <v>0</v>
      </c>
      <c r="CD20" s="93">
        <v>0</v>
      </c>
      <c r="CE20" s="93">
        <v>0</v>
      </c>
      <c r="CF20" s="93">
        <v>0</v>
      </c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0</v>
      </c>
      <c r="CM20" s="93">
        <v>0</v>
      </c>
      <c r="CN20" s="93">
        <v>0</v>
      </c>
      <c r="CO20" s="93">
        <v>0</v>
      </c>
      <c r="CP20" s="93">
        <v>0</v>
      </c>
      <c r="CQ20" s="93">
        <v>0</v>
      </c>
      <c r="CR20" s="93">
        <v>0</v>
      </c>
      <c r="CS20" s="93">
        <v>0</v>
      </c>
      <c r="CT20" s="93">
        <v>0</v>
      </c>
      <c r="CU20" s="93">
        <v>0</v>
      </c>
      <c r="CV20" s="93">
        <v>0</v>
      </c>
      <c r="CW20" s="93">
        <v>0</v>
      </c>
      <c r="CX20" s="93">
        <v>0</v>
      </c>
      <c r="CY20" s="93">
        <v>0</v>
      </c>
      <c r="CZ20" s="93">
        <v>0</v>
      </c>
      <c r="DA20" s="93">
        <v>0</v>
      </c>
      <c r="DB20" s="93">
        <v>0</v>
      </c>
      <c r="DC20" s="93">
        <v>0</v>
      </c>
      <c r="DD20" s="93">
        <v>0</v>
      </c>
      <c r="DE20" s="93">
        <v>0</v>
      </c>
      <c r="DF20" s="93">
        <v>0</v>
      </c>
      <c r="DG20" s="93">
        <v>0</v>
      </c>
      <c r="DH20" s="93">
        <v>0</v>
      </c>
      <c r="DI20" s="93">
        <v>0</v>
      </c>
      <c r="DJ20" s="93">
        <v>0</v>
      </c>
      <c r="DK20" s="93">
        <v>0</v>
      </c>
      <c r="DL20" s="93">
        <v>0</v>
      </c>
      <c r="DM20" s="93">
        <v>0</v>
      </c>
      <c r="DN20" s="93">
        <v>0</v>
      </c>
      <c r="DO20" s="93">
        <v>0</v>
      </c>
      <c r="DP20" s="93">
        <v>0</v>
      </c>
      <c r="DQ20" s="93">
        <v>0</v>
      </c>
      <c r="DR20" s="93">
        <v>0</v>
      </c>
      <c r="DS20" s="93">
        <v>0</v>
      </c>
      <c r="DT20" s="93">
        <v>0</v>
      </c>
      <c r="DU20" s="93">
        <v>0</v>
      </c>
      <c r="DV20" s="93">
        <v>0</v>
      </c>
      <c r="DW20" s="93">
        <v>0</v>
      </c>
      <c r="DX20" s="93">
        <v>0</v>
      </c>
      <c r="DY20" s="93">
        <v>0</v>
      </c>
      <c r="DZ20" s="93">
        <v>0</v>
      </c>
      <c r="EA20" s="93">
        <v>0</v>
      </c>
      <c r="EB20" s="93">
        <v>0</v>
      </c>
      <c r="EC20" s="93">
        <v>0</v>
      </c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94"/>
    </row>
    <row r="21" spans="1:164" s="95" customFormat="1" ht="15">
      <c r="A21" s="119">
        <v>5</v>
      </c>
      <c r="B21" s="103" t="s">
        <v>71</v>
      </c>
      <c r="C21" s="89">
        <f t="shared" si="7"/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  <c r="BY21" s="93">
        <v>0</v>
      </c>
      <c r="BZ21" s="93">
        <v>0</v>
      </c>
      <c r="CA21" s="93">
        <v>0</v>
      </c>
      <c r="CB21" s="93">
        <v>0</v>
      </c>
      <c r="CC21" s="93">
        <v>0</v>
      </c>
      <c r="CD21" s="93">
        <v>0</v>
      </c>
      <c r="CE21" s="93">
        <v>0</v>
      </c>
      <c r="CF21" s="93">
        <v>0</v>
      </c>
      <c r="CG21" s="93">
        <v>0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0</v>
      </c>
      <c r="CR21" s="93">
        <v>0</v>
      </c>
      <c r="CS21" s="93">
        <v>0</v>
      </c>
      <c r="CT21" s="93">
        <v>0</v>
      </c>
      <c r="CU21" s="93">
        <v>0</v>
      </c>
      <c r="CV21" s="93">
        <v>0</v>
      </c>
      <c r="CW21" s="93">
        <v>0</v>
      </c>
      <c r="CX21" s="93">
        <v>0</v>
      </c>
      <c r="CY21" s="93">
        <v>0</v>
      </c>
      <c r="CZ21" s="93">
        <v>0</v>
      </c>
      <c r="DA21" s="93">
        <v>0</v>
      </c>
      <c r="DB21" s="93">
        <v>0</v>
      </c>
      <c r="DC21" s="93">
        <v>0</v>
      </c>
      <c r="DD21" s="93">
        <v>0</v>
      </c>
      <c r="DE21" s="93">
        <v>0</v>
      </c>
      <c r="DF21" s="93">
        <v>0</v>
      </c>
      <c r="DG21" s="93">
        <v>0</v>
      </c>
      <c r="DH21" s="93">
        <v>0</v>
      </c>
      <c r="DI21" s="93">
        <v>0</v>
      </c>
      <c r="DJ21" s="93">
        <v>0</v>
      </c>
      <c r="DK21" s="93">
        <v>0</v>
      </c>
      <c r="DL21" s="93">
        <v>0</v>
      </c>
      <c r="DM21" s="93">
        <v>0</v>
      </c>
      <c r="DN21" s="93">
        <v>0</v>
      </c>
      <c r="DO21" s="93">
        <v>0</v>
      </c>
      <c r="DP21" s="93">
        <v>0</v>
      </c>
      <c r="DQ21" s="93">
        <v>0</v>
      </c>
      <c r="DR21" s="93">
        <v>0</v>
      </c>
      <c r="DS21" s="93">
        <v>0</v>
      </c>
      <c r="DT21" s="93">
        <v>0</v>
      </c>
      <c r="DU21" s="93">
        <v>0</v>
      </c>
      <c r="DV21" s="93">
        <v>0</v>
      </c>
      <c r="DW21" s="93">
        <v>0</v>
      </c>
      <c r="DX21" s="93">
        <v>0</v>
      </c>
      <c r="DY21" s="93">
        <v>0</v>
      </c>
      <c r="DZ21" s="93">
        <v>0</v>
      </c>
      <c r="EA21" s="93">
        <v>0</v>
      </c>
      <c r="EB21" s="93">
        <v>0</v>
      </c>
      <c r="EC21" s="93">
        <v>0</v>
      </c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94"/>
    </row>
    <row r="22" spans="1:164" s="95" customFormat="1" ht="15">
      <c r="A22" s="119">
        <v>6</v>
      </c>
      <c r="B22" s="103" t="s">
        <v>72</v>
      </c>
      <c r="C22" s="89">
        <f t="shared" si="7"/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  <c r="BY22" s="93">
        <v>0</v>
      </c>
      <c r="BZ22" s="93">
        <v>0</v>
      </c>
      <c r="CA22" s="93">
        <v>0</v>
      </c>
      <c r="CB22" s="93">
        <v>0</v>
      </c>
      <c r="CC22" s="93">
        <v>0</v>
      </c>
      <c r="CD22" s="93">
        <v>0</v>
      </c>
      <c r="CE22" s="93">
        <v>0</v>
      </c>
      <c r="CF22" s="93">
        <v>0</v>
      </c>
      <c r="CG22" s="93">
        <v>0</v>
      </c>
      <c r="CH22" s="93">
        <v>0</v>
      </c>
      <c r="CI22" s="93">
        <v>0</v>
      </c>
      <c r="CJ22" s="93">
        <v>0</v>
      </c>
      <c r="CK22" s="93">
        <v>0</v>
      </c>
      <c r="CL22" s="93">
        <v>0</v>
      </c>
      <c r="CM22" s="93">
        <v>0</v>
      </c>
      <c r="CN22" s="93">
        <v>0</v>
      </c>
      <c r="CO22" s="93">
        <v>0</v>
      </c>
      <c r="CP22" s="93">
        <v>0</v>
      </c>
      <c r="CQ22" s="93">
        <v>0</v>
      </c>
      <c r="CR22" s="93">
        <v>0</v>
      </c>
      <c r="CS22" s="93">
        <v>0</v>
      </c>
      <c r="CT22" s="93">
        <v>0</v>
      </c>
      <c r="CU22" s="93">
        <v>0</v>
      </c>
      <c r="CV22" s="93">
        <v>0</v>
      </c>
      <c r="CW22" s="93">
        <v>0</v>
      </c>
      <c r="CX22" s="93">
        <v>0</v>
      </c>
      <c r="CY22" s="93">
        <v>0</v>
      </c>
      <c r="CZ22" s="93">
        <v>0</v>
      </c>
      <c r="DA22" s="93">
        <v>0</v>
      </c>
      <c r="DB22" s="93">
        <v>0</v>
      </c>
      <c r="DC22" s="93">
        <v>0</v>
      </c>
      <c r="DD22" s="93">
        <v>0</v>
      </c>
      <c r="DE22" s="93">
        <v>0</v>
      </c>
      <c r="DF22" s="93">
        <v>0</v>
      </c>
      <c r="DG22" s="93">
        <v>0</v>
      </c>
      <c r="DH22" s="93">
        <v>0</v>
      </c>
      <c r="DI22" s="93">
        <v>0</v>
      </c>
      <c r="DJ22" s="93">
        <v>0</v>
      </c>
      <c r="DK22" s="93">
        <v>0</v>
      </c>
      <c r="DL22" s="93">
        <v>0</v>
      </c>
      <c r="DM22" s="93">
        <v>0</v>
      </c>
      <c r="DN22" s="93">
        <v>0</v>
      </c>
      <c r="DO22" s="93">
        <v>0</v>
      </c>
      <c r="DP22" s="93">
        <v>0</v>
      </c>
      <c r="DQ22" s="93">
        <v>0</v>
      </c>
      <c r="DR22" s="93">
        <v>0</v>
      </c>
      <c r="DS22" s="93">
        <v>0</v>
      </c>
      <c r="DT22" s="93">
        <v>0</v>
      </c>
      <c r="DU22" s="93">
        <v>0</v>
      </c>
      <c r="DV22" s="93">
        <v>0</v>
      </c>
      <c r="DW22" s="93">
        <v>0</v>
      </c>
      <c r="DX22" s="93">
        <v>0</v>
      </c>
      <c r="DY22" s="93">
        <v>0</v>
      </c>
      <c r="DZ22" s="93">
        <v>0</v>
      </c>
      <c r="EA22" s="93">
        <v>0</v>
      </c>
      <c r="EB22" s="93">
        <v>0</v>
      </c>
      <c r="EC22" s="93">
        <v>0</v>
      </c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94"/>
    </row>
    <row r="23" spans="1:164" s="95" customFormat="1" ht="15">
      <c r="A23" s="119" t="s">
        <v>55</v>
      </c>
      <c r="B23" s="103" t="s">
        <v>73</v>
      </c>
      <c r="C23" s="89">
        <f t="shared" si="7"/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  <c r="BY23" s="93">
        <v>0</v>
      </c>
      <c r="BZ23" s="93">
        <v>0</v>
      </c>
      <c r="CA23" s="93">
        <v>0</v>
      </c>
      <c r="CB23" s="93">
        <v>0</v>
      </c>
      <c r="CC23" s="93">
        <v>0</v>
      </c>
      <c r="CD23" s="93">
        <v>0</v>
      </c>
      <c r="CE23" s="93">
        <v>0</v>
      </c>
      <c r="CF23" s="93">
        <v>0</v>
      </c>
      <c r="CG23" s="93">
        <v>0</v>
      </c>
      <c r="CH23" s="93">
        <v>0</v>
      </c>
      <c r="CI23" s="93">
        <v>0</v>
      </c>
      <c r="CJ23" s="93">
        <v>0</v>
      </c>
      <c r="CK23" s="93">
        <v>0</v>
      </c>
      <c r="CL23" s="93">
        <v>0</v>
      </c>
      <c r="CM23" s="93">
        <v>0</v>
      </c>
      <c r="CN23" s="93">
        <v>0</v>
      </c>
      <c r="CO23" s="93">
        <v>0</v>
      </c>
      <c r="CP23" s="93">
        <v>0</v>
      </c>
      <c r="CQ23" s="93">
        <v>0</v>
      </c>
      <c r="CR23" s="93">
        <v>0</v>
      </c>
      <c r="CS23" s="93">
        <v>0</v>
      </c>
      <c r="CT23" s="93">
        <v>0</v>
      </c>
      <c r="CU23" s="93">
        <v>0</v>
      </c>
      <c r="CV23" s="93">
        <v>0</v>
      </c>
      <c r="CW23" s="93">
        <v>0</v>
      </c>
      <c r="CX23" s="93">
        <v>0</v>
      </c>
      <c r="CY23" s="93">
        <v>0</v>
      </c>
      <c r="CZ23" s="93">
        <v>0</v>
      </c>
      <c r="DA23" s="93">
        <v>0</v>
      </c>
      <c r="DB23" s="93">
        <v>0</v>
      </c>
      <c r="DC23" s="93">
        <v>0</v>
      </c>
      <c r="DD23" s="93">
        <v>0</v>
      </c>
      <c r="DE23" s="93">
        <v>0</v>
      </c>
      <c r="DF23" s="93">
        <v>0</v>
      </c>
      <c r="DG23" s="93">
        <v>0</v>
      </c>
      <c r="DH23" s="93">
        <v>0</v>
      </c>
      <c r="DI23" s="93">
        <v>0</v>
      </c>
      <c r="DJ23" s="93">
        <v>0</v>
      </c>
      <c r="DK23" s="93">
        <v>0</v>
      </c>
      <c r="DL23" s="93">
        <v>0</v>
      </c>
      <c r="DM23" s="93">
        <v>0</v>
      </c>
      <c r="DN23" s="93">
        <v>0</v>
      </c>
      <c r="DO23" s="93">
        <v>0</v>
      </c>
      <c r="DP23" s="93">
        <v>0</v>
      </c>
      <c r="DQ23" s="93">
        <v>0</v>
      </c>
      <c r="DR23" s="93">
        <v>0</v>
      </c>
      <c r="DS23" s="93">
        <v>0</v>
      </c>
      <c r="DT23" s="93">
        <v>0</v>
      </c>
      <c r="DU23" s="93">
        <v>0</v>
      </c>
      <c r="DV23" s="93">
        <v>0</v>
      </c>
      <c r="DW23" s="93">
        <v>0</v>
      </c>
      <c r="DX23" s="93">
        <v>0</v>
      </c>
      <c r="DY23" s="93">
        <v>0</v>
      </c>
      <c r="DZ23" s="93">
        <v>0</v>
      </c>
      <c r="EA23" s="93">
        <v>0</v>
      </c>
      <c r="EB23" s="93">
        <v>0</v>
      </c>
      <c r="EC23" s="93">
        <v>0</v>
      </c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94"/>
    </row>
    <row r="24" spans="1:164" s="95" customFormat="1" ht="15">
      <c r="A24" s="119" t="s">
        <v>56</v>
      </c>
      <c r="B24" s="103" t="s">
        <v>62</v>
      </c>
      <c r="C24" s="89">
        <f t="shared" si="7"/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  <c r="BX24" s="93">
        <v>0</v>
      </c>
      <c r="BY24" s="93">
        <v>0</v>
      </c>
      <c r="BZ24" s="93">
        <v>0</v>
      </c>
      <c r="CA24" s="93">
        <v>0</v>
      </c>
      <c r="CB24" s="93">
        <v>0</v>
      </c>
      <c r="CC24" s="93">
        <v>0</v>
      </c>
      <c r="CD24" s="93">
        <v>0</v>
      </c>
      <c r="CE24" s="93">
        <v>0</v>
      </c>
      <c r="CF24" s="93">
        <v>0</v>
      </c>
      <c r="CG24" s="93">
        <v>0</v>
      </c>
      <c r="CH24" s="93">
        <v>0</v>
      </c>
      <c r="CI24" s="93">
        <v>0</v>
      </c>
      <c r="CJ24" s="93">
        <v>0</v>
      </c>
      <c r="CK24" s="93">
        <v>0</v>
      </c>
      <c r="CL24" s="93">
        <v>0</v>
      </c>
      <c r="CM24" s="93">
        <v>0</v>
      </c>
      <c r="CN24" s="93">
        <v>0</v>
      </c>
      <c r="CO24" s="93">
        <v>0</v>
      </c>
      <c r="CP24" s="93">
        <v>0</v>
      </c>
      <c r="CQ24" s="93">
        <v>0</v>
      </c>
      <c r="CR24" s="93">
        <v>0</v>
      </c>
      <c r="CS24" s="93">
        <v>0</v>
      </c>
      <c r="CT24" s="93">
        <v>0</v>
      </c>
      <c r="CU24" s="93">
        <v>0</v>
      </c>
      <c r="CV24" s="93">
        <v>0</v>
      </c>
      <c r="CW24" s="93">
        <v>0</v>
      </c>
      <c r="CX24" s="93">
        <v>0</v>
      </c>
      <c r="CY24" s="93">
        <v>0</v>
      </c>
      <c r="CZ24" s="93">
        <v>0</v>
      </c>
      <c r="DA24" s="93">
        <v>0</v>
      </c>
      <c r="DB24" s="93">
        <v>0</v>
      </c>
      <c r="DC24" s="93">
        <v>0</v>
      </c>
      <c r="DD24" s="93">
        <v>0</v>
      </c>
      <c r="DE24" s="93">
        <v>0</v>
      </c>
      <c r="DF24" s="93">
        <v>0</v>
      </c>
      <c r="DG24" s="93">
        <v>0</v>
      </c>
      <c r="DH24" s="93">
        <v>0</v>
      </c>
      <c r="DI24" s="93">
        <v>0</v>
      </c>
      <c r="DJ24" s="93">
        <v>0</v>
      </c>
      <c r="DK24" s="93">
        <v>0</v>
      </c>
      <c r="DL24" s="93">
        <v>0</v>
      </c>
      <c r="DM24" s="93">
        <v>0</v>
      </c>
      <c r="DN24" s="93">
        <v>0</v>
      </c>
      <c r="DO24" s="93">
        <v>0</v>
      </c>
      <c r="DP24" s="93">
        <v>0</v>
      </c>
      <c r="DQ24" s="93">
        <v>0</v>
      </c>
      <c r="DR24" s="93">
        <v>0</v>
      </c>
      <c r="DS24" s="93">
        <v>0</v>
      </c>
      <c r="DT24" s="93">
        <v>0</v>
      </c>
      <c r="DU24" s="93">
        <v>0</v>
      </c>
      <c r="DV24" s="93">
        <v>0</v>
      </c>
      <c r="DW24" s="93">
        <v>0</v>
      </c>
      <c r="DX24" s="93">
        <v>0</v>
      </c>
      <c r="DY24" s="93">
        <v>0</v>
      </c>
      <c r="DZ24" s="93">
        <v>0</v>
      </c>
      <c r="EA24" s="93">
        <v>0</v>
      </c>
      <c r="EB24" s="93">
        <v>0</v>
      </c>
      <c r="EC24" s="93">
        <v>0</v>
      </c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94"/>
    </row>
    <row r="25" spans="1:164" s="95" customFormat="1" ht="15" thickBot="1">
      <c r="A25" s="96" t="s">
        <v>0</v>
      </c>
      <c r="B25" s="105" t="s">
        <v>0</v>
      </c>
      <c r="C25" s="97" t="s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94"/>
    </row>
    <row r="26" spans="1:163" s="9" customFormat="1" ht="15" customHeight="1" thickBot="1">
      <c r="A26" s="12"/>
      <c r="B26" s="12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</row>
    <row r="27" spans="1:163" s="32" customFormat="1" ht="19.5" customHeight="1">
      <c r="A27" s="113" t="s">
        <v>63</v>
      </c>
      <c r="B27" s="114"/>
      <c r="C27" s="115" t="s">
        <v>0</v>
      </c>
      <c r="D27" s="116">
        <f>+D16+D5</f>
        <v>0</v>
      </c>
      <c r="E27" s="117">
        <f>+E16+E5</f>
        <v>0</v>
      </c>
      <c r="F27" s="117">
        <f aca="true" t="shared" si="8" ref="F27:BQ27">+F16+F5</f>
        <v>0</v>
      </c>
      <c r="G27" s="117">
        <f t="shared" si="8"/>
        <v>0</v>
      </c>
      <c r="H27" s="117">
        <f t="shared" si="8"/>
        <v>0</v>
      </c>
      <c r="I27" s="117">
        <f t="shared" si="8"/>
        <v>0</v>
      </c>
      <c r="J27" s="117">
        <f t="shared" si="8"/>
        <v>0</v>
      </c>
      <c r="K27" s="117">
        <f t="shared" si="8"/>
        <v>0</v>
      </c>
      <c r="L27" s="117">
        <f t="shared" si="8"/>
        <v>0</v>
      </c>
      <c r="M27" s="117">
        <f t="shared" si="8"/>
        <v>0</v>
      </c>
      <c r="N27" s="117">
        <f t="shared" si="8"/>
        <v>0</v>
      </c>
      <c r="O27" s="117">
        <f t="shared" si="8"/>
        <v>0</v>
      </c>
      <c r="P27" s="117">
        <f t="shared" si="8"/>
        <v>0</v>
      </c>
      <c r="Q27" s="117">
        <f t="shared" si="8"/>
        <v>0</v>
      </c>
      <c r="R27" s="117">
        <f t="shared" si="8"/>
        <v>0</v>
      </c>
      <c r="S27" s="117">
        <f t="shared" si="8"/>
        <v>0</v>
      </c>
      <c r="T27" s="117">
        <f t="shared" si="8"/>
        <v>0</v>
      </c>
      <c r="U27" s="117">
        <f t="shared" si="8"/>
        <v>0</v>
      </c>
      <c r="V27" s="117">
        <f t="shared" si="8"/>
        <v>0</v>
      </c>
      <c r="W27" s="117">
        <f t="shared" si="8"/>
        <v>0</v>
      </c>
      <c r="X27" s="117">
        <f t="shared" si="8"/>
        <v>0</v>
      </c>
      <c r="Y27" s="117">
        <f t="shared" si="8"/>
        <v>0</v>
      </c>
      <c r="Z27" s="117">
        <f t="shared" si="8"/>
        <v>0</v>
      </c>
      <c r="AA27" s="117">
        <f t="shared" si="8"/>
        <v>0</v>
      </c>
      <c r="AB27" s="117">
        <f t="shared" si="8"/>
        <v>0</v>
      </c>
      <c r="AC27" s="117">
        <f t="shared" si="8"/>
        <v>0</v>
      </c>
      <c r="AD27" s="117">
        <f t="shared" si="8"/>
        <v>0</v>
      </c>
      <c r="AE27" s="117">
        <f t="shared" si="8"/>
        <v>0</v>
      </c>
      <c r="AF27" s="117">
        <f t="shared" si="8"/>
        <v>0</v>
      </c>
      <c r="AG27" s="117">
        <f t="shared" si="8"/>
        <v>0</v>
      </c>
      <c r="AH27" s="117">
        <f t="shared" si="8"/>
        <v>0</v>
      </c>
      <c r="AI27" s="117">
        <f t="shared" si="8"/>
        <v>0</v>
      </c>
      <c r="AJ27" s="117">
        <f t="shared" si="8"/>
        <v>0</v>
      </c>
      <c r="AK27" s="117">
        <f t="shared" si="8"/>
        <v>0</v>
      </c>
      <c r="AL27" s="117">
        <f t="shared" si="8"/>
        <v>0</v>
      </c>
      <c r="AM27" s="117">
        <f t="shared" si="8"/>
        <v>0</v>
      </c>
      <c r="AN27" s="117">
        <f t="shared" si="8"/>
        <v>0</v>
      </c>
      <c r="AO27" s="117">
        <f t="shared" si="8"/>
        <v>0</v>
      </c>
      <c r="AP27" s="117">
        <f t="shared" si="8"/>
        <v>0</v>
      </c>
      <c r="AQ27" s="117">
        <f t="shared" si="8"/>
        <v>0</v>
      </c>
      <c r="AR27" s="117">
        <f t="shared" si="8"/>
        <v>0</v>
      </c>
      <c r="AS27" s="117">
        <f t="shared" si="8"/>
        <v>0</v>
      </c>
      <c r="AT27" s="117">
        <f t="shared" si="8"/>
        <v>0</v>
      </c>
      <c r="AU27" s="117">
        <f t="shared" si="8"/>
        <v>0</v>
      </c>
      <c r="AV27" s="117">
        <f t="shared" si="8"/>
        <v>0</v>
      </c>
      <c r="AW27" s="117">
        <f t="shared" si="8"/>
        <v>0</v>
      </c>
      <c r="AX27" s="117">
        <f t="shared" si="8"/>
        <v>0</v>
      </c>
      <c r="AY27" s="117">
        <f t="shared" si="8"/>
        <v>0</v>
      </c>
      <c r="AZ27" s="117">
        <f t="shared" si="8"/>
        <v>0</v>
      </c>
      <c r="BA27" s="117">
        <f t="shared" si="8"/>
        <v>0</v>
      </c>
      <c r="BB27" s="117">
        <f t="shared" si="8"/>
        <v>0</v>
      </c>
      <c r="BC27" s="117">
        <f t="shared" si="8"/>
        <v>0</v>
      </c>
      <c r="BD27" s="117">
        <f t="shared" si="8"/>
        <v>0</v>
      </c>
      <c r="BE27" s="117">
        <f t="shared" si="8"/>
        <v>0</v>
      </c>
      <c r="BF27" s="117">
        <f t="shared" si="8"/>
        <v>0</v>
      </c>
      <c r="BG27" s="117">
        <f t="shared" si="8"/>
        <v>0</v>
      </c>
      <c r="BH27" s="117">
        <f t="shared" si="8"/>
        <v>0</v>
      </c>
      <c r="BI27" s="117">
        <f t="shared" si="8"/>
        <v>0</v>
      </c>
      <c r="BJ27" s="117">
        <f t="shared" si="8"/>
        <v>0</v>
      </c>
      <c r="BK27" s="117">
        <f t="shared" si="8"/>
        <v>0</v>
      </c>
      <c r="BL27" s="117">
        <f t="shared" si="8"/>
        <v>0</v>
      </c>
      <c r="BM27" s="117">
        <f t="shared" si="8"/>
        <v>0</v>
      </c>
      <c r="BN27" s="117">
        <f t="shared" si="8"/>
        <v>0</v>
      </c>
      <c r="BO27" s="117">
        <f t="shared" si="8"/>
        <v>0</v>
      </c>
      <c r="BP27" s="117">
        <f t="shared" si="8"/>
        <v>0</v>
      </c>
      <c r="BQ27" s="117">
        <f t="shared" si="8"/>
        <v>0</v>
      </c>
      <c r="BR27" s="117">
        <f aca="true" t="shared" si="9" ref="BR27:EC27">+BR16+BR5</f>
        <v>0</v>
      </c>
      <c r="BS27" s="117">
        <f t="shared" si="9"/>
        <v>0</v>
      </c>
      <c r="BT27" s="117">
        <f t="shared" si="9"/>
        <v>0</v>
      </c>
      <c r="BU27" s="117">
        <f t="shared" si="9"/>
        <v>0</v>
      </c>
      <c r="BV27" s="117">
        <f t="shared" si="9"/>
        <v>0</v>
      </c>
      <c r="BW27" s="117">
        <f t="shared" si="9"/>
        <v>0</v>
      </c>
      <c r="BX27" s="117">
        <f t="shared" si="9"/>
        <v>0</v>
      </c>
      <c r="BY27" s="117">
        <f t="shared" si="9"/>
        <v>0</v>
      </c>
      <c r="BZ27" s="117">
        <f t="shared" si="9"/>
        <v>0</v>
      </c>
      <c r="CA27" s="117">
        <f t="shared" si="9"/>
        <v>0</v>
      </c>
      <c r="CB27" s="117">
        <f t="shared" si="9"/>
        <v>0</v>
      </c>
      <c r="CC27" s="117">
        <f t="shared" si="9"/>
        <v>0</v>
      </c>
      <c r="CD27" s="117">
        <f t="shared" si="9"/>
        <v>0</v>
      </c>
      <c r="CE27" s="117">
        <f t="shared" si="9"/>
        <v>0</v>
      </c>
      <c r="CF27" s="117">
        <f t="shared" si="9"/>
        <v>0</v>
      </c>
      <c r="CG27" s="117">
        <f t="shared" si="9"/>
        <v>0</v>
      </c>
      <c r="CH27" s="117">
        <f t="shared" si="9"/>
        <v>0</v>
      </c>
      <c r="CI27" s="117">
        <f t="shared" si="9"/>
        <v>0</v>
      </c>
      <c r="CJ27" s="117">
        <f t="shared" si="9"/>
        <v>0</v>
      </c>
      <c r="CK27" s="117">
        <f t="shared" si="9"/>
        <v>0</v>
      </c>
      <c r="CL27" s="117">
        <f t="shared" si="9"/>
        <v>0</v>
      </c>
      <c r="CM27" s="117">
        <f t="shared" si="9"/>
        <v>0</v>
      </c>
      <c r="CN27" s="117">
        <f t="shared" si="9"/>
        <v>0</v>
      </c>
      <c r="CO27" s="117">
        <f t="shared" si="9"/>
        <v>0</v>
      </c>
      <c r="CP27" s="117">
        <f t="shared" si="9"/>
        <v>0</v>
      </c>
      <c r="CQ27" s="117">
        <f t="shared" si="9"/>
        <v>0</v>
      </c>
      <c r="CR27" s="117">
        <f t="shared" si="9"/>
        <v>0</v>
      </c>
      <c r="CS27" s="117">
        <f t="shared" si="9"/>
        <v>0</v>
      </c>
      <c r="CT27" s="117">
        <f t="shared" si="9"/>
        <v>0</v>
      </c>
      <c r="CU27" s="117">
        <f t="shared" si="9"/>
        <v>0</v>
      </c>
      <c r="CV27" s="117">
        <f t="shared" si="9"/>
        <v>0</v>
      </c>
      <c r="CW27" s="117">
        <f t="shared" si="9"/>
        <v>0</v>
      </c>
      <c r="CX27" s="117">
        <f t="shared" si="9"/>
        <v>0</v>
      </c>
      <c r="CY27" s="117">
        <f t="shared" si="9"/>
        <v>0</v>
      </c>
      <c r="CZ27" s="117">
        <f t="shared" si="9"/>
        <v>0</v>
      </c>
      <c r="DA27" s="117">
        <f t="shared" si="9"/>
        <v>0</v>
      </c>
      <c r="DB27" s="117">
        <f t="shared" si="9"/>
        <v>0</v>
      </c>
      <c r="DC27" s="117">
        <f t="shared" si="9"/>
        <v>0</v>
      </c>
      <c r="DD27" s="117">
        <f t="shared" si="9"/>
        <v>0</v>
      </c>
      <c r="DE27" s="117">
        <f t="shared" si="9"/>
        <v>0</v>
      </c>
      <c r="DF27" s="117">
        <f t="shared" si="9"/>
        <v>0</v>
      </c>
      <c r="DG27" s="117">
        <f t="shared" si="9"/>
        <v>0</v>
      </c>
      <c r="DH27" s="117">
        <f t="shared" si="9"/>
        <v>0</v>
      </c>
      <c r="DI27" s="117">
        <f t="shared" si="9"/>
        <v>0</v>
      </c>
      <c r="DJ27" s="117">
        <f t="shared" si="9"/>
        <v>0</v>
      </c>
      <c r="DK27" s="117">
        <f t="shared" si="9"/>
        <v>0</v>
      </c>
      <c r="DL27" s="117">
        <f t="shared" si="9"/>
        <v>0</v>
      </c>
      <c r="DM27" s="117">
        <f t="shared" si="9"/>
        <v>0</v>
      </c>
      <c r="DN27" s="117">
        <f t="shared" si="9"/>
        <v>0</v>
      </c>
      <c r="DO27" s="117">
        <f t="shared" si="9"/>
        <v>0</v>
      </c>
      <c r="DP27" s="117">
        <f t="shared" si="9"/>
        <v>0</v>
      </c>
      <c r="DQ27" s="117">
        <f t="shared" si="9"/>
        <v>0</v>
      </c>
      <c r="DR27" s="117">
        <f t="shared" si="9"/>
        <v>0</v>
      </c>
      <c r="DS27" s="117">
        <f t="shared" si="9"/>
        <v>0</v>
      </c>
      <c r="DT27" s="117">
        <f t="shared" si="9"/>
        <v>0</v>
      </c>
      <c r="DU27" s="117">
        <f t="shared" si="9"/>
        <v>0</v>
      </c>
      <c r="DV27" s="117">
        <f t="shared" si="9"/>
        <v>0</v>
      </c>
      <c r="DW27" s="117">
        <f t="shared" si="9"/>
        <v>0</v>
      </c>
      <c r="DX27" s="117">
        <f t="shared" si="9"/>
        <v>0</v>
      </c>
      <c r="DY27" s="117">
        <f t="shared" si="9"/>
        <v>0</v>
      </c>
      <c r="DZ27" s="117">
        <f t="shared" si="9"/>
        <v>0</v>
      </c>
      <c r="EA27" s="117">
        <f t="shared" si="9"/>
        <v>0</v>
      </c>
      <c r="EB27" s="117">
        <f t="shared" si="9"/>
        <v>0</v>
      </c>
      <c r="EC27" s="117">
        <f t="shared" si="9"/>
        <v>0</v>
      </c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</row>
    <row r="28" spans="1:163" s="32" customFormat="1" ht="19.5" customHeight="1" thickBot="1">
      <c r="A28" s="107" t="s">
        <v>64</v>
      </c>
      <c r="B28" s="108"/>
      <c r="C28" s="109">
        <f>+EC28</f>
        <v>0</v>
      </c>
      <c r="D28" s="110">
        <f>+D27</f>
        <v>0</v>
      </c>
      <c r="E28" s="111">
        <f>+E27+D28</f>
        <v>0</v>
      </c>
      <c r="F28" s="111">
        <f aca="true" t="shared" si="10" ref="F28:BQ28">+F27+E28</f>
        <v>0</v>
      </c>
      <c r="G28" s="111">
        <f t="shared" si="10"/>
        <v>0</v>
      </c>
      <c r="H28" s="111">
        <f t="shared" si="10"/>
        <v>0</v>
      </c>
      <c r="I28" s="111">
        <f t="shared" si="10"/>
        <v>0</v>
      </c>
      <c r="J28" s="111">
        <f t="shared" si="10"/>
        <v>0</v>
      </c>
      <c r="K28" s="111">
        <f t="shared" si="10"/>
        <v>0</v>
      </c>
      <c r="L28" s="111">
        <f t="shared" si="10"/>
        <v>0</v>
      </c>
      <c r="M28" s="111">
        <f t="shared" si="10"/>
        <v>0</v>
      </c>
      <c r="N28" s="111">
        <f t="shared" si="10"/>
        <v>0</v>
      </c>
      <c r="O28" s="111">
        <f t="shared" si="10"/>
        <v>0</v>
      </c>
      <c r="P28" s="111">
        <f t="shared" si="10"/>
        <v>0</v>
      </c>
      <c r="Q28" s="111">
        <f t="shared" si="10"/>
        <v>0</v>
      </c>
      <c r="R28" s="111">
        <f t="shared" si="10"/>
        <v>0</v>
      </c>
      <c r="S28" s="111">
        <f t="shared" si="10"/>
        <v>0</v>
      </c>
      <c r="T28" s="111">
        <f t="shared" si="10"/>
        <v>0</v>
      </c>
      <c r="U28" s="111">
        <f t="shared" si="10"/>
        <v>0</v>
      </c>
      <c r="V28" s="111">
        <f t="shared" si="10"/>
        <v>0</v>
      </c>
      <c r="W28" s="111">
        <f t="shared" si="10"/>
        <v>0</v>
      </c>
      <c r="X28" s="111">
        <f t="shared" si="10"/>
        <v>0</v>
      </c>
      <c r="Y28" s="111">
        <f t="shared" si="10"/>
        <v>0</v>
      </c>
      <c r="Z28" s="111">
        <f t="shared" si="10"/>
        <v>0</v>
      </c>
      <c r="AA28" s="111">
        <f t="shared" si="10"/>
        <v>0</v>
      </c>
      <c r="AB28" s="111">
        <f t="shared" si="10"/>
        <v>0</v>
      </c>
      <c r="AC28" s="111">
        <f t="shared" si="10"/>
        <v>0</v>
      </c>
      <c r="AD28" s="111">
        <f t="shared" si="10"/>
        <v>0</v>
      </c>
      <c r="AE28" s="111">
        <f t="shared" si="10"/>
        <v>0</v>
      </c>
      <c r="AF28" s="111">
        <f t="shared" si="10"/>
        <v>0</v>
      </c>
      <c r="AG28" s="111">
        <f t="shared" si="10"/>
        <v>0</v>
      </c>
      <c r="AH28" s="111">
        <f t="shared" si="10"/>
        <v>0</v>
      </c>
      <c r="AI28" s="111">
        <f t="shared" si="10"/>
        <v>0</v>
      </c>
      <c r="AJ28" s="111">
        <f t="shared" si="10"/>
        <v>0</v>
      </c>
      <c r="AK28" s="111">
        <f t="shared" si="10"/>
        <v>0</v>
      </c>
      <c r="AL28" s="111">
        <f t="shared" si="10"/>
        <v>0</v>
      </c>
      <c r="AM28" s="111">
        <f t="shared" si="10"/>
        <v>0</v>
      </c>
      <c r="AN28" s="111">
        <f t="shared" si="10"/>
        <v>0</v>
      </c>
      <c r="AO28" s="111">
        <f t="shared" si="10"/>
        <v>0</v>
      </c>
      <c r="AP28" s="111">
        <f t="shared" si="10"/>
        <v>0</v>
      </c>
      <c r="AQ28" s="111">
        <f t="shared" si="10"/>
        <v>0</v>
      </c>
      <c r="AR28" s="111">
        <f t="shared" si="10"/>
        <v>0</v>
      </c>
      <c r="AS28" s="111">
        <f t="shared" si="10"/>
        <v>0</v>
      </c>
      <c r="AT28" s="111">
        <f t="shared" si="10"/>
        <v>0</v>
      </c>
      <c r="AU28" s="111">
        <f t="shared" si="10"/>
        <v>0</v>
      </c>
      <c r="AV28" s="111">
        <f t="shared" si="10"/>
        <v>0</v>
      </c>
      <c r="AW28" s="111">
        <f t="shared" si="10"/>
        <v>0</v>
      </c>
      <c r="AX28" s="111">
        <f t="shared" si="10"/>
        <v>0</v>
      </c>
      <c r="AY28" s="111">
        <f t="shared" si="10"/>
        <v>0</v>
      </c>
      <c r="AZ28" s="111">
        <f t="shared" si="10"/>
        <v>0</v>
      </c>
      <c r="BA28" s="111">
        <f t="shared" si="10"/>
        <v>0</v>
      </c>
      <c r="BB28" s="111">
        <f t="shared" si="10"/>
        <v>0</v>
      </c>
      <c r="BC28" s="111">
        <f t="shared" si="10"/>
        <v>0</v>
      </c>
      <c r="BD28" s="111">
        <f t="shared" si="10"/>
        <v>0</v>
      </c>
      <c r="BE28" s="111">
        <f t="shared" si="10"/>
        <v>0</v>
      </c>
      <c r="BF28" s="111">
        <f t="shared" si="10"/>
        <v>0</v>
      </c>
      <c r="BG28" s="111">
        <f t="shared" si="10"/>
        <v>0</v>
      </c>
      <c r="BH28" s="111">
        <f t="shared" si="10"/>
        <v>0</v>
      </c>
      <c r="BI28" s="111">
        <f t="shared" si="10"/>
        <v>0</v>
      </c>
      <c r="BJ28" s="111">
        <f t="shared" si="10"/>
        <v>0</v>
      </c>
      <c r="BK28" s="111">
        <f t="shared" si="10"/>
        <v>0</v>
      </c>
      <c r="BL28" s="111">
        <f t="shared" si="10"/>
        <v>0</v>
      </c>
      <c r="BM28" s="111">
        <f t="shared" si="10"/>
        <v>0</v>
      </c>
      <c r="BN28" s="111">
        <f t="shared" si="10"/>
        <v>0</v>
      </c>
      <c r="BO28" s="111">
        <f t="shared" si="10"/>
        <v>0</v>
      </c>
      <c r="BP28" s="111">
        <f t="shared" si="10"/>
        <v>0</v>
      </c>
      <c r="BQ28" s="111">
        <f t="shared" si="10"/>
        <v>0</v>
      </c>
      <c r="BR28" s="111">
        <f aca="true" t="shared" si="11" ref="BR28:EC28">+BR27+BQ28</f>
        <v>0</v>
      </c>
      <c r="BS28" s="111">
        <f t="shared" si="11"/>
        <v>0</v>
      </c>
      <c r="BT28" s="111">
        <f t="shared" si="11"/>
        <v>0</v>
      </c>
      <c r="BU28" s="111">
        <f t="shared" si="11"/>
        <v>0</v>
      </c>
      <c r="BV28" s="111">
        <f t="shared" si="11"/>
        <v>0</v>
      </c>
      <c r="BW28" s="111">
        <f t="shared" si="11"/>
        <v>0</v>
      </c>
      <c r="BX28" s="111">
        <f t="shared" si="11"/>
        <v>0</v>
      </c>
      <c r="BY28" s="111">
        <f t="shared" si="11"/>
        <v>0</v>
      </c>
      <c r="BZ28" s="111">
        <f t="shared" si="11"/>
        <v>0</v>
      </c>
      <c r="CA28" s="111">
        <f t="shared" si="11"/>
        <v>0</v>
      </c>
      <c r="CB28" s="111">
        <f t="shared" si="11"/>
        <v>0</v>
      </c>
      <c r="CC28" s="111">
        <f t="shared" si="11"/>
        <v>0</v>
      </c>
      <c r="CD28" s="111">
        <f t="shared" si="11"/>
        <v>0</v>
      </c>
      <c r="CE28" s="111">
        <f t="shared" si="11"/>
        <v>0</v>
      </c>
      <c r="CF28" s="111">
        <f t="shared" si="11"/>
        <v>0</v>
      </c>
      <c r="CG28" s="111">
        <f t="shared" si="11"/>
        <v>0</v>
      </c>
      <c r="CH28" s="111">
        <f t="shared" si="11"/>
        <v>0</v>
      </c>
      <c r="CI28" s="111">
        <f t="shared" si="11"/>
        <v>0</v>
      </c>
      <c r="CJ28" s="111">
        <f t="shared" si="11"/>
        <v>0</v>
      </c>
      <c r="CK28" s="111">
        <f t="shared" si="11"/>
        <v>0</v>
      </c>
      <c r="CL28" s="111">
        <f t="shared" si="11"/>
        <v>0</v>
      </c>
      <c r="CM28" s="111">
        <f t="shared" si="11"/>
        <v>0</v>
      </c>
      <c r="CN28" s="111">
        <f t="shared" si="11"/>
        <v>0</v>
      </c>
      <c r="CO28" s="111">
        <f t="shared" si="11"/>
        <v>0</v>
      </c>
      <c r="CP28" s="111">
        <f t="shared" si="11"/>
        <v>0</v>
      </c>
      <c r="CQ28" s="111">
        <f t="shared" si="11"/>
        <v>0</v>
      </c>
      <c r="CR28" s="111">
        <f t="shared" si="11"/>
        <v>0</v>
      </c>
      <c r="CS28" s="111">
        <f t="shared" si="11"/>
        <v>0</v>
      </c>
      <c r="CT28" s="111">
        <f t="shared" si="11"/>
        <v>0</v>
      </c>
      <c r="CU28" s="111">
        <f t="shared" si="11"/>
        <v>0</v>
      </c>
      <c r="CV28" s="111">
        <f t="shared" si="11"/>
        <v>0</v>
      </c>
      <c r="CW28" s="111">
        <f t="shared" si="11"/>
        <v>0</v>
      </c>
      <c r="CX28" s="111">
        <f t="shared" si="11"/>
        <v>0</v>
      </c>
      <c r="CY28" s="111">
        <f t="shared" si="11"/>
        <v>0</v>
      </c>
      <c r="CZ28" s="111">
        <f t="shared" si="11"/>
        <v>0</v>
      </c>
      <c r="DA28" s="111">
        <f t="shared" si="11"/>
        <v>0</v>
      </c>
      <c r="DB28" s="111">
        <f t="shared" si="11"/>
        <v>0</v>
      </c>
      <c r="DC28" s="111">
        <f t="shared" si="11"/>
        <v>0</v>
      </c>
      <c r="DD28" s="111">
        <f t="shared" si="11"/>
        <v>0</v>
      </c>
      <c r="DE28" s="111">
        <f t="shared" si="11"/>
        <v>0</v>
      </c>
      <c r="DF28" s="111">
        <f t="shared" si="11"/>
        <v>0</v>
      </c>
      <c r="DG28" s="111">
        <f t="shared" si="11"/>
        <v>0</v>
      </c>
      <c r="DH28" s="111">
        <f t="shared" si="11"/>
        <v>0</v>
      </c>
      <c r="DI28" s="111">
        <f t="shared" si="11"/>
        <v>0</v>
      </c>
      <c r="DJ28" s="111">
        <f t="shared" si="11"/>
        <v>0</v>
      </c>
      <c r="DK28" s="111">
        <f t="shared" si="11"/>
        <v>0</v>
      </c>
      <c r="DL28" s="111">
        <f t="shared" si="11"/>
        <v>0</v>
      </c>
      <c r="DM28" s="111">
        <f t="shared" si="11"/>
        <v>0</v>
      </c>
      <c r="DN28" s="111">
        <f t="shared" si="11"/>
        <v>0</v>
      </c>
      <c r="DO28" s="111">
        <f t="shared" si="11"/>
        <v>0</v>
      </c>
      <c r="DP28" s="111">
        <f t="shared" si="11"/>
        <v>0</v>
      </c>
      <c r="DQ28" s="111">
        <f t="shared" si="11"/>
        <v>0</v>
      </c>
      <c r="DR28" s="111">
        <f t="shared" si="11"/>
        <v>0</v>
      </c>
      <c r="DS28" s="111">
        <f t="shared" si="11"/>
        <v>0</v>
      </c>
      <c r="DT28" s="111">
        <f t="shared" si="11"/>
        <v>0</v>
      </c>
      <c r="DU28" s="111">
        <f t="shared" si="11"/>
        <v>0</v>
      </c>
      <c r="DV28" s="111">
        <f t="shared" si="11"/>
        <v>0</v>
      </c>
      <c r="DW28" s="111">
        <f t="shared" si="11"/>
        <v>0</v>
      </c>
      <c r="DX28" s="111">
        <f t="shared" si="11"/>
        <v>0</v>
      </c>
      <c r="DY28" s="111">
        <f t="shared" si="11"/>
        <v>0</v>
      </c>
      <c r="DZ28" s="111">
        <f t="shared" si="11"/>
        <v>0</v>
      </c>
      <c r="EA28" s="111">
        <f t="shared" si="11"/>
        <v>0</v>
      </c>
      <c r="EB28" s="111">
        <f t="shared" si="11"/>
        <v>0</v>
      </c>
      <c r="EC28" s="112">
        <f t="shared" si="11"/>
        <v>0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</row>
    <row r="29" spans="1:133" ht="22.5" customHeight="1">
      <c r="A29" s="6"/>
      <c r="B29" s="6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</row>
    <row r="30" spans="1:133" ht="15" customHeight="1">
      <c r="A30" s="18"/>
      <c r="B30" s="6"/>
      <c r="C30" s="1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</row>
    <row r="31" spans="1:133" ht="12.75">
      <c r="A31" s="6"/>
      <c r="B31" s="6"/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</row>
    <row r="32" spans="1:133" ht="12.75">
      <c r="A32" s="6"/>
      <c r="B32" s="6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</row>
    <row r="33" spans="1:133" ht="12.75">
      <c r="A33" s="6"/>
      <c r="B33" s="6"/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</row>
    <row r="34" spans="1:133" ht="12.75">
      <c r="A34" s="6"/>
      <c r="B34" s="6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</row>
    <row r="35" spans="1:133" ht="12.75">
      <c r="A35" s="6"/>
      <c r="B35" s="6"/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</row>
    <row r="36" spans="1:133" ht="12.75">
      <c r="A36" s="6"/>
      <c r="B36" s="6"/>
      <c r="C36" s="1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</row>
    <row r="37" spans="1:133" ht="12.75">
      <c r="A37" s="6"/>
      <c r="B37" s="6"/>
      <c r="C37" s="1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133" ht="12.75">
      <c r="A38" s="6"/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</row>
    <row r="39" spans="1:133" ht="12.75">
      <c r="A39" s="6"/>
      <c r="B39" s="6"/>
      <c r="C39" s="1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</row>
    <row r="40" spans="1:133" ht="12.75">
      <c r="A40" s="6"/>
      <c r="B40" s="6"/>
      <c r="C40" s="1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</row>
    <row r="41" spans="1:133" ht="12.75">
      <c r="A41" s="6"/>
      <c r="B41" s="6"/>
      <c r="C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</row>
    <row r="42" spans="1:133" ht="12.75">
      <c r="A42" s="6"/>
      <c r="B42" s="6"/>
      <c r="C42" s="1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</row>
    <row r="43" spans="1:133" ht="12.75">
      <c r="A43" s="6"/>
      <c r="B43" s="6"/>
      <c r="C43" s="1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</row>
    <row r="44" spans="1:133" ht="12.75">
      <c r="A44" s="6"/>
      <c r="B44" s="6"/>
      <c r="C44" s="1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</row>
    <row r="45" spans="1:133" ht="12.75">
      <c r="A45" s="6"/>
      <c r="B45" s="6"/>
      <c r="C45" s="1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</row>
    <row r="46" spans="1:133" ht="12.75">
      <c r="A46" s="6"/>
      <c r="B46" s="6"/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</row>
    <row r="47" spans="1:133" ht="12.75">
      <c r="A47" s="6"/>
      <c r="B47" s="6"/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</row>
    <row r="48" spans="1:133" ht="12.75">
      <c r="A48" s="6"/>
      <c r="B48" s="6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</row>
    <row r="49" spans="1:133" ht="12.75">
      <c r="A49" s="6"/>
      <c r="B49" s="6"/>
      <c r="C49" s="1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</row>
    <row r="50" spans="1:133" ht="12.75">
      <c r="A50" s="6"/>
      <c r="B50" s="6"/>
      <c r="C50" s="1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</row>
    <row r="51" spans="1:133" ht="12.75">
      <c r="A51" s="6"/>
      <c r="B51" s="6"/>
      <c r="C51" s="1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</row>
    <row r="52" spans="1:133" ht="12.75">
      <c r="A52" s="6"/>
      <c r="B52" s="6"/>
      <c r="C52" s="1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</row>
    <row r="53" spans="1:133" ht="12.75">
      <c r="A53" s="6"/>
      <c r="B53" s="6"/>
      <c r="C53" s="1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</row>
    <row r="54" spans="1:133" ht="12.75">
      <c r="A54" s="6"/>
      <c r="B54" s="6"/>
      <c r="C54" s="1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1:133" ht="12.75">
      <c r="A55" s="6"/>
      <c r="B55" s="6"/>
      <c r="C55" s="1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ht="12.75">
      <c r="A56" s="6"/>
      <c r="B56" s="6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ht="12.75">
      <c r="A57" s="6"/>
      <c r="B57" s="6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</sheetData>
  <sheetProtection/>
  <mergeCells count="39">
    <mergeCell ref="A1:U1"/>
    <mergeCell ref="V1:AW1"/>
    <mergeCell ref="AX1:BK1"/>
    <mergeCell ref="BL1:BY1"/>
    <mergeCell ref="BZ1:CM1"/>
    <mergeCell ref="CN1:DA1"/>
    <mergeCell ref="DB1:DO1"/>
    <mergeCell ref="DP1:EC1"/>
    <mergeCell ref="A2:B4"/>
    <mergeCell ref="D3:O3"/>
    <mergeCell ref="P3:AA3"/>
    <mergeCell ref="AB3:AM3"/>
    <mergeCell ref="AN3:AY3"/>
    <mergeCell ref="AZ3:BK3"/>
    <mergeCell ref="BL3:BM3"/>
    <mergeCell ref="BN3:BO3"/>
    <mergeCell ref="BP3:BQ3"/>
    <mergeCell ref="BR3:BS3"/>
    <mergeCell ref="BT3:BU3"/>
    <mergeCell ref="BV3:BW3"/>
    <mergeCell ref="BX3:BY3"/>
    <mergeCell ref="BZ3:CA3"/>
    <mergeCell ref="CX3:CY3"/>
    <mergeCell ref="CB3:CC3"/>
    <mergeCell ref="CD3:CE3"/>
    <mergeCell ref="CF3:CG3"/>
    <mergeCell ref="CH3:CI3"/>
    <mergeCell ref="CJ3:CK3"/>
    <mergeCell ref="CL3:CM3"/>
    <mergeCell ref="CZ3:DA3"/>
    <mergeCell ref="DB3:DC3"/>
    <mergeCell ref="DD3:DE3"/>
    <mergeCell ref="DF3:DG3"/>
    <mergeCell ref="DH3:DI3"/>
    <mergeCell ref="CN3:CO3"/>
    <mergeCell ref="CP3:CQ3"/>
    <mergeCell ref="CR3:CS3"/>
    <mergeCell ref="CT3:CU3"/>
    <mergeCell ref="CV3:CW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F122"/>
  <sheetViews>
    <sheetView zoomScalePageLayoutView="0" workbookViewId="0" topLeftCell="A1">
      <selection activeCell="B2" sqref="B2:F2"/>
    </sheetView>
  </sheetViews>
  <sheetFormatPr defaultColWidth="9.140625" defaultRowHeight="13.5"/>
  <cols>
    <col min="1" max="1" width="4.28125" style="19" customWidth="1"/>
    <col min="2" max="2" width="5.8515625" style="33" customWidth="1"/>
    <col min="3" max="3" width="78.421875" style="34" customWidth="1"/>
    <col min="4" max="4" width="12.7109375" style="33" customWidth="1"/>
    <col min="5" max="5" width="15.00390625" style="33" customWidth="1"/>
    <col min="6" max="6" width="21.8515625" style="19" customWidth="1"/>
    <col min="7" max="16384" width="8.8515625" style="19" customWidth="1"/>
  </cols>
  <sheetData>
    <row r="1" ht="19.5" customHeight="1" thickBot="1"/>
    <row r="2" spans="2:6" s="38" customFormat="1" ht="39" customHeight="1" thickBot="1">
      <c r="B2" s="145" t="s">
        <v>65</v>
      </c>
      <c r="C2" s="146"/>
      <c r="D2" s="146"/>
      <c r="E2" s="146"/>
      <c r="F2" s="147"/>
    </row>
    <row r="3" spans="2:6" s="39" customFormat="1" ht="25.5" thickBot="1">
      <c r="B3" s="40" t="s">
        <v>51</v>
      </c>
      <c r="C3" s="41" t="s">
        <v>74</v>
      </c>
      <c r="D3" s="42" t="s">
        <v>52</v>
      </c>
      <c r="E3" s="43" t="s">
        <v>53</v>
      </c>
      <c r="F3" s="43" t="s">
        <v>54</v>
      </c>
    </row>
    <row r="4" spans="2:6" ht="12.75">
      <c r="B4" s="133">
        <v>1</v>
      </c>
      <c r="C4" s="35"/>
      <c r="D4" s="136"/>
      <c r="E4" s="139"/>
      <c r="F4" s="142">
        <v>0</v>
      </c>
    </row>
    <row r="5" spans="2:6" ht="12.75">
      <c r="B5" s="134"/>
      <c r="C5" s="36"/>
      <c r="D5" s="137"/>
      <c r="E5" s="140"/>
      <c r="F5" s="143"/>
    </row>
    <row r="6" spans="2:6" ht="12.75">
      <c r="B6" s="134"/>
      <c r="C6" s="36"/>
      <c r="D6" s="137"/>
      <c r="E6" s="140"/>
      <c r="F6" s="143"/>
    </row>
    <row r="7" spans="2:6" ht="12.75">
      <c r="B7" s="134"/>
      <c r="C7" s="36"/>
      <c r="D7" s="137"/>
      <c r="E7" s="140"/>
      <c r="F7" s="143"/>
    </row>
    <row r="8" spans="2:6" ht="12.75">
      <c r="B8" s="134"/>
      <c r="C8" s="36"/>
      <c r="D8" s="137"/>
      <c r="E8" s="140"/>
      <c r="F8" s="143"/>
    </row>
    <row r="9" spans="2:6" ht="12.75">
      <c r="B9" s="134"/>
      <c r="C9" s="36"/>
      <c r="D9" s="137"/>
      <c r="E9" s="140"/>
      <c r="F9" s="143"/>
    </row>
    <row r="10" spans="2:6" ht="12.75">
      <c r="B10" s="134"/>
      <c r="C10" s="36"/>
      <c r="D10" s="137"/>
      <c r="E10" s="140"/>
      <c r="F10" s="143"/>
    </row>
    <row r="11" spans="2:6" ht="12.75">
      <c r="B11" s="134"/>
      <c r="C11" s="36"/>
      <c r="D11" s="137"/>
      <c r="E11" s="140"/>
      <c r="F11" s="143"/>
    </row>
    <row r="12" spans="2:6" ht="12.75">
      <c r="B12" s="134"/>
      <c r="C12" s="36"/>
      <c r="D12" s="137"/>
      <c r="E12" s="140"/>
      <c r="F12" s="143"/>
    </row>
    <row r="13" spans="2:6" ht="12.75">
      <c r="B13" s="134"/>
      <c r="C13" s="36"/>
      <c r="D13" s="137"/>
      <c r="E13" s="140"/>
      <c r="F13" s="143"/>
    </row>
    <row r="14" spans="2:6" ht="12.75">
      <c r="B14" s="134"/>
      <c r="C14" s="36"/>
      <c r="D14" s="137"/>
      <c r="E14" s="140"/>
      <c r="F14" s="143"/>
    </row>
    <row r="15" spans="2:6" ht="12.75">
      <c r="B15" s="134"/>
      <c r="C15" s="36"/>
      <c r="D15" s="137"/>
      <c r="E15" s="140"/>
      <c r="F15" s="143"/>
    </row>
    <row r="16" spans="2:6" ht="13.5" thickBot="1">
      <c r="B16" s="135"/>
      <c r="C16" s="37"/>
      <c r="D16" s="138"/>
      <c r="E16" s="141"/>
      <c r="F16" s="144"/>
    </row>
    <row r="17" spans="2:6" ht="13.5" thickBot="1">
      <c r="B17" s="130"/>
      <c r="C17" s="131"/>
      <c r="D17" s="131"/>
      <c r="E17" s="131"/>
      <c r="F17" s="132"/>
    </row>
    <row r="18" spans="2:6" ht="25.5" thickBot="1">
      <c r="B18" s="40" t="s">
        <v>51</v>
      </c>
      <c r="C18" s="41" t="s">
        <v>74</v>
      </c>
      <c r="D18" s="42" t="s">
        <v>52</v>
      </c>
      <c r="E18" s="43" t="s">
        <v>53</v>
      </c>
      <c r="F18" s="43" t="s">
        <v>54</v>
      </c>
    </row>
    <row r="19" spans="2:6" ht="12.75">
      <c r="B19" s="133">
        <v>2</v>
      </c>
      <c r="C19" s="35"/>
      <c r="D19" s="136"/>
      <c r="E19" s="139"/>
      <c r="F19" s="142">
        <v>0</v>
      </c>
    </row>
    <row r="20" spans="2:6" ht="12.75">
      <c r="B20" s="134"/>
      <c r="C20" s="36"/>
      <c r="D20" s="137"/>
      <c r="E20" s="140"/>
      <c r="F20" s="143"/>
    </row>
    <row r="21" spans="2:6" ht="12.75">
      <c r="B21" s="134"/>
      <c r="C21" s="36"/>
      <c r="D21" s="137"/>
      <c r="E21" s="140"/>
      <c r="F21" s="143"/>
    </row>
    <row r="22" spans="2:6" ht="12.75">
      <c r="B22" s="134"/>
      <c r="C22" s="36"/>
      <c r="D22" s="137"/>
      <c r="E22" s="140"/>
      <c r="F22" s="143"/>
    </row>
    <row r="23" spans="2:6" ht="12.75">
      <c r="B23" s="134"/>
      <c r="C23" s="36"/>
      <c r="D23" s="137"/>
      <c r="E23" s="140"/>
      <c r="F23" s="143"/>
    </row>
    <row r="24" spans="2:6" ht="12.75">
      <c r="B24" s="134"/>
      <c r="C24" s="36"/>
      <c r="D24" s="137"/>
      <c r="E24" s="140"/>
      <c r="F24" s="143"/>
    </row>
    <row r="25" spans="2:6" ht="12.75">
      <c r="B25" s="134"/>
      <c r="C25" s="36"/>
      <c r="D25" s="137"/>
      <c r="E25" s="140"/>
      <c r="F25" s="143"/>
    </row>
    <row r="26" spans="2:6" ht="12.75">
      <c r="B26" s="134"/>
      <c r="C26" s="36"/>
      <c r="D26" s="137"/>
      <c r="E26" s="140"/>
      <c r="F26" s="143"/>
    </row>
    <row r="27" spans="2:6" ht="12.75">
      <c r="B27" s="134"/>
      <c r="C27" s="36"/>
      <c r="D27" s="137"/>
      <c r="E27" s="140"/>
      <c r="F27" s="143"/>
    </row>
    <row r="28" spans="2:6" ht="12.75">
      <c r="B28" s="134"/>
      <c r="C28" s="36"/>
      <c r="D28" s="137"/>
      <c r="E28" s="140"/>
      <c r="F28" s="143"/>
    </row>
    <row r="29" spans="2:6" ht="12.75">
      <c r="B29" s="134"/>
      <c r="C29" s="36"/>
      <c r="D29" s="137"/>
      <c r="E29" s="140"/>
      <c r="F29" s="143"/>
    </row>
    <row r="30" spans="2:6" ht="12.75">
      <c r="B30" s="134"/>
      <c r="C30" s="36"/>
      <c r="D30" s="137"/>
      <c r="E30" s="140"/>
      <c r="F30" s="143"/>
    </row>
    <row r="31" spans="2:6" ht="13.5" thickBot="1">
      <c r="B31" s="135"/>
      <c r="C31" s="37"/>
      <c r="D31" s="138"/>
      <c r="E31" s="141"/>
      <c r="F31" s="144"/>
    </row>
    <row r="32" spans="2:6" ht="13.5" thickBot="1">
      <c r="B32" s="130"/>
      <c r="C32" s="131"/>
      <c r="D32" s="131"/>
      <c r="E32" s="131"/>
      <c r="F32" s="132"/>
    </row>
    <row r="33" spans="2:6" ht="25.5" thickBot="1">
      <c r="B33" s="40" t="s">
        <v>51</v>
      </c>
      <c r="C33" s="41" t="s">
        <v>74</v>
      </c>
      <c r="D33" s="42" t="s">
        <v>52</v>
      </c>
      <c r="E33" s="43" t="s">
        <v>53</v>
      </c>
      <c r="F33" s="43" t="s">
        <v>54</v>
      </c>
    </row>
    <row r="34" spans="2:6" ht="12.75">
      <c r="B34" s="133">
        <v>3</v>
      </c>
      <c r="C34" s="35"/>
      <c r="D34" s="136"/>
      <c r="E34" s="139"/>
      <c r="F34" s="142">
        <v>0</v>
      </c>
    </row>
    <row r="35" spans="2:6" ht="12.75">
      <c r="B35" s="134"/>
      <c r="C35" s="36"/>
      <c r="D35" s="137"/>
      <c r="E35" s="140"/>
      <c r="F35" s="143"/>
    </row>
    <row r="36" spans="2:6" ht="12.75">
      <c r="B36" s="134"/>
      <c r="C36" s="36"/>
      <c r="D36" s="137"/>
      <c r="E36" s="140"/>
      <c r="F36" s="143"/>
    </row>
    <row r="37" spans="2:6" ht="12.75">
      <c r="B37" s="134"/>
      <c r="C37" s="36"/>
      <c r="D37" s="137"/>
      <c r="E37" s="140"/>
      <c r="F37" s="143"/>
    </row>
    <row r="38" spans="2:6" ht="12.75">
      <c r="B38" s="134"/>
      <c r="C38" s="36"/>
      <c r="D38" s="137"/>
      <c r="E38" s="140"/>
      <c r="F38" s="143"/>
    </row>
    <row r="39" spans="2:6" ht="12.75">
      <c r="B39" s="134"/>
      <c r="C39" s="36"/>
      <c r="D39" s="137"/>
      <c r="E39" s="140"/>
      <c r="F39" s="143"/>
    </row>
    <row r="40" spans="2:6" ht="12.75">
      <c r="B40" s="134"/>
      <c r="C40" s="36"/>
      <c r="D40" s="137"/>
      <c r="E40" s="140"/>
      <c r="F40" s="143"/>
    </row>
    <row r="41" spans="2:6" ht="12.75">
      <c r="B41" s="134"/>
      <c r="C41" s="36"/>
      <c r="D41" s="137"/>
      <c r="E41" s="140"/>
      <c r="F41" s="143"/>
    </row>
    <row r="42" spans="2:6" ht="12.75">
      <c r="B42" s="134"/>
      <c r="C42" s="36"/>
      <c r="D42" s="137"/>
      <c r="E42" s="140"/>
      <c r="F42" s="143"/>
    </row>
    <row r="43" spans="2:6" ht="12.75">
      <c r="B43" s="134"/>
      <c r="C43" s="36"/>
      <c r="D43" s="137"/>
      <c r="E43" s="140"/>
      <c r="F43" s="143"/>
    </row>
    <row r="44" spans="2:6" ht="12.75">
      <c r="B44" s="134"/>
      <c r="C44" s="36"/>
      <c r="D44" s="137"/>
      <c r="E44" s="140"/>
      <c r="F44" s="143"/>
    </row>
    <row r="45" spans="2:6" ht="12.75">
      <c r="B45" s="134"/>
      <c r="C45" s="36"/>
      <c r="D45" s="137"/>
      <c r="E45" s="140"/>
      <c r="F45" s="143"/>
    </row>
    <row r="46" spans="2:6" ht="13.5" thickBot="1">
      <c r="B46" s="135"/>
      <c r="C46" s="37"/>
      <c r="D46" s="138"/>
      <c r="E46" s="141"/>
      <c r="F46" s="144"/>
    </row>
    <row r="47" spans="2:6" ht="13.5" thickBot="1">
      <c r="B47" s="130"/>
      <c r="C47" s="131"/>
      <c r="D47" s="131"/>
      <c r="E47" s="131"/>
      <c r="F47" s="132"/>
    </row>
    <row r="48" spans="2:6" ht="25.5" thickBot="1">
      <c r="B48" s="40" t="s">
        <v>51</v>
      </c>
      <c r="C48" s="41" t="s">
        <v>66</v>
      </c>
      <c r="D48" s="42" t="s">
        <v>52</v>
      </c>
      <c r="E48" s="43" t="s">
        <v>53</v>
      </c>
      <c r="F48" s="43" t="s">
        <v>54</v>
      </c>
    </row>
    <row r="49" spans="2:6" ht="12.75">
      <c r="B49" s="133">
        <v>4</v>
      </c>
      <c r="C49" s="35"/>
      <c r="D49" s="136"/>
      <c r="E49" s="139"/>
      <c r="F49" s="142">
        <v>0</v>
      </c>
    </row>
    <row r="50" spans="2:6" ht="12.75">
      <c r="B50" s="134"/>
      <c r="C50" s="36"/>
      <c r="D50" s="137"/>
      <c r="E50" s="140"/>
      <c r="F50" s="143"/>
    </row>
    <row r="51" spans="2:6" ht="12.75">
      <c r="B51" s="134"/>
      <c r="C51" s="36"/>
      <c r="D51" s="137"/>
      <c r="E51" s="140"/>
      <c r="F51" s="143"/>
    </row>
    <row r="52" spans="2:6" ht="12.75">
      <c r="B52" s="134"/>
      <c r="C52" s="36"/>
      <c r="D52" s="137"/>
      <c r="E52" s="140"/>
      <c r="F52" s="143"/>
    </row>
    <row r="53" spans="2:6" ht="12.75">
      <c r="B53" s="134"/>
      <c r="C53" s="36"/>
      <c r="D53" s="137"/>
      <c r="E53" s="140"/>
      <c r="F53" s="143"/>
    </row>
    <row r="54" spans="2:6" ht="12.75">
      <c r="B54" s="134"/>
      <c r="C54" s="36"/>
      <c r="D54" s="137"/>
      <c r="E54" s="140"/>
      <c r="F54" s="143"/>
    </row>
    <row r="55" spans="2:6" ht="12.75">
      <c r="B55" s="134"/>
      <c r="C55" s="36"/>
      <c r="D55" s="137"/>
      <c r="E55" s="140"/>
      <c r="F55" s="143"/>
    </row>
    <row r="56" spans="2:6" ht="12.75">
      <c r="B56" s="134"/>
      <c r="C56" s="36"/>
      <c r="D56" s="137"/>
      <c r="E56" s="140"/>
      <c r="F56" s="143"/>
    </row>
    <row r="57" spans="2:6" ht="12.75">
      <c r="B57" s="134"/>
      <c r="C57" s="36"/>
      <c r="D57" s="137"/>
      <c r="E57" s="140"/>
      <c r="F57" s="143"/>
    </row>
    <row r="58" spans="2:6" ht="12.75">
      <c r="B58" s="134"/>
      <c r="C58" s="36"/>
      <c r="D58" s="137"/>
      <c r="E58" s="140"/>
      <c r="F58" s="143"/>
    </row>
    <row r="59" spans="2:6" ht="12.75">
      <c r="B59" s="134"/>
      <c r="C59" s="36"/>
      <c r="D59" s="137"/>
      <c r="E59" s="140"/>
      <c r="F59" s="143"/>
    </row>
    <row r="60" spans="2:6" ht="12.75">
      <c r="B60" s="134"/>
      <c r="C60" s="36"/>
      <c r="D60" s="137"/>
      <c r="E60" s="140"/>
      <c r="F60" s="143"/>
    </row>
    <row r="61" spans="2:6" ht="13.5" thickBot="1">
      <c r="B61" s="135"/>
      <c r="C61" s="37"/>
      <c r="D61" s="138"/>
      <c r="E61" s="141"/>
      <c r="F61" s="144"/>
    </row>
    <row r="62" spans="2:6" ht="13.5" thickBot="1">
      <c r="B62" s="130"/>
      <c r="C62" s="131"/>
      <c r="D62" s="131"/>
      <c r="E62" s="131"/>
      <c r="F62" s="132"/>
    </row>
    <row r="63" spans="2:6" ht="25.5" thickBot="1">
      <c r="B63" s="40" t="s">
        <v>51</v>
      </c>
      <c r="C63" s="41" t="s">
        <v>75</v>
      </c>
      <c r="D63" s="42" t="s">
        <v>52</v>
      </c>
      <c r="E63" s="43" t="s">
        <v>53</v>
      </c>
      <c r="F63" s="43" t="s">
        <v>54</v>
      </c>
    </row>
    <row r="64" spans="2:6" ht="12.75">
      <c r="B64" s="133">
        <v>5</v>
      </c>
      <c r="C64" s="35"/>
      <c r="D64" s="136"/>
      <c r="E64" s="139"/>
      <c r="F64" s="142">
        <v>0</v>
      </c>
    </row>
    <row r="65" spans="2:6" ht="12.75">
      <c r="B65" s="134"/>
      <c r="C65" s="36"/>
      <c r="D65" s="137"/>
      <c r="E65" s="140"/>
      <c r="F65" s="143"/>
    </row>
    <row r="66" spans="2:6" ht="12.75">
      <c r="B66" s="134"/>
      <c r="C66" s="36"/>
      <c r="D66" s="137"/>
      <c r="E66" s="140"/>
      <c r="F66" s="143"/>
    </row>
    <row r="67" spans="2:6" ht="12.75">
      <c r="B67" s="134"/>
      <c r="C67" s="36"/>
      <c r="D67" s="137"/>
      <c r="E67" s="140"/>
      <c r="F67" s="143"/>
    </row>
    <row r="68" spans="2:6" ht="12.75">
      <c r="B68" s="134"/>
      <c r="C68" s="36"/>
      <c r="D68" s="137"/>
      <c r="E68" s="140"/>
      <c r="F68" s="143"/>
    </row>
    <row r="69" spans="2:6" ht="12.75">
      <c r="B69" s="134"/>
      <c r="C69" s="36"/>
      <c r="D69" s="137"/>
      <c r="E69" s="140"/>
      <c r="F69" s="143"/>
    </row>
    <row r="70" spans="2:6" ht="12.75">
      <c r="B70" s="134"/>
      <c r="C70" s="36"/>
      <c r="D70" s="137"/>
      <c r="E70" s="140"/>
      <c r="F70" s="143"/>
    </row>
    <row r="71" spans="2:6" ht="12.75">
      <c r="B71" s="134"/>
      <c r="C71" s="36"/>
      <c r="D71" s="137"/>
      <c r="E71" s="140"/>
      <c r="F71" s="143"/>
    </row>
    <row r="72" spans="2:6" ht="12.75">
      <c r="B72" s="134"/>
      <c r="C72" s="36"/>
      <c r="D72" s="137"/>
      <c r="E72" s="140"/>
      <c r="F72" s="143"/>
    </row>
    <row r="73" spans="2:6" ht="12.75">
      <c r="B73" s="134"/>
      <c r="C73" s="36"/>
      <c r="D73" s="137"/>
      <c r="E73" s="140"/>
      <c r="F73" s="143"/>
    </row>
    <row r="74" spans="2:6" ht="12.75">
      <c r="B74" s="134"/>
      <c r="C74" s="36"/>
      <c r="D74" s="137"/>
      <c r="E74" s="140"/>
      <c r="F74" s="143"/>
    </row>
    <row r="75" spans="2:6" ht="12.75">
      <c r="B75" s="134"/>
      <c r="C75" s="36"/>
      <c r="D75" s="137"/>
      <c r="E75" s="140"/>
      <c r="F75" s="143"/>
    </row>
    <row r="76" spans="2:6" ht="13.5" thickBot="1">
      <c r="B76" s="135"/>
      <c r="C76" s="37"/>
      <c r="D76" s="138"/>
      <c r="E76" s="141"/>
      <c r="F76" s="144"/>
    </row>
    <row r="77" spans="2:6" ht="13.5" thickBot="1">
      <c r="B77" s="130"/>
      <c r="C77" s="131"/>
      <c r="D77" s="131"/>
      <c r="E77" s="131"/>
      <c r="F77" s="132"/>
    </row>
    <row r="78" spans="2:6" ht="25.5" thickBot="1">
      <c r="B78" s="40" t="s">
        <v>51</v>
      </c>
      <c r="C78" s="41" t="s">
        <v>75</v>
      </c>
      <c r="D78" s="42" t="s">
        <v>52</v>
      </c>
      <c r="E78" s="43" t="s">
        <v>53</v>
      </c>
      <c r="F78" s="43" t="s">
        <v>54</v>
      </c>
    </row>
    <row r="79" spans="2:6" ht="12.75">
      <c r="B79" s="133">
        <v>6</v>
      </c>
      <c r="C79" s="35"/>
      <c r="D79" s="136"/>
      <c r="E79" s="139"/>
      <c r="F79" s="142">
        <v>0</v>
      </c>
    </row>
    <row r="80" spans="2:6" ht="12.75">
      <c r="B80" s="134"/>
      <c r="C80" s="36"/>
      <c r="D80" s="137"/>
      <c r="E80" s="140"/>
      <c r="F80" s="143"/>
    </row>
    <row r="81" spans="2:6" ht="12.75">
      <c r="B81" s="134"/>
      <c r="C81" s="36"/>
      <c r="D81" s="137"/>
      <c r="E81" s="140"/>
      <c r="F81" s="143"/>
    </row>
    <row r="82" spans="2:6" ht="12.75">
      <c r="B82" s="134"/>
      <c r="C82" s="36"/>
      <c r="D82" s="137"/>
      <c r="E82" s="140"/>
      <c r="F82" s="143"/>
    </row>
    <row r="83" spans="2:6" ht="12.75">
      <c r="B83" s="134"/>
      <c r="C83" s="36"/>
      <c r="D83" s="137"/>
      <c r="E83" s="140"/>
      <c r="F83" s="143"/>
    </row>
    <row r="84" spans="2:6" ht="12.75">
      <c r="B84" s="134"/>
      <c r="C84" s="36"/>
      <c r="D84" s="137"/>
      <c r="E84" s="140"/>
      <c r="F84" s="143"/>
    </row>
    <row r="85" spans="2:6" ht="12.75">
      <c r="B85" s="134"/>
      <c r="C85" s="36"/>
      <c r="D85" s="137"/>
      <c r="E85" s="140"/>
      <c r="F85" s="143"/>
    </row>
    <row r="86" spans="2:6" ht="12.75">
      <c r="B86" s="134"/>
      <c r="C86" s="36"/>
      <c r="D86" s="137"/>
      <c r="E86" s="140"/>
      <c r="F86" s="143"/>
    </row>
    <row r="87" spans="2:6" ht="12.75">
      <c r="B87" s="134"/>
      <c r="C87" s="36"/>
      <c r="D87" s="137"/>
      <c r="E87" s="140"/>
      <c r="F87" s="143"/>
    </row>
    <row r="88" spans="2:6" ht="12.75">
      <c r="B88" s="134"/>
      <c r="C88" s="36"/>
      <c r="D88" s="137"/>
      <c r="E88" s="140"/>
      <c r="F88" s="143"/>
    </row>
    <row r="89" spans="2:6" ht="12.75">
      <c r="B89" s="134"/>
      <c r="C89" s="36"/>
      <c r="D89" s="137"/>
      <c r="E89" s="140"/>
      <c r="F89" s="143"/>
    </row>
    <row r="90" spans="2:6" ht="12.75">
      <c r="B90" s="134"/>
      <c r="C90" s="36"/>
      <c r="D90" s="137"/>
      <c r="E90" s="140"/>
      <c r="F90" s="143"/>
    </row>
    <row r="91" spans="2:6" ht="13.5" thickBot="1">
      <c r="B91" s="135"/>
      <c r="C91" s="37"/>
      <c r="D91" s="138"/>
      <c r="E91" s="141"/>
      <c r="F91" s="144"/>
    </row>
    <row r="92" spans="2:6" ht="13.5" thickBot="1">
      <c r="B92" s="130"/>
      <c r="C92" s="131"/>
      <c r="D92" s="131"/>
      <c r="E92" s="131"/>
      <c r="F92" s="132"/>
    </row>
    <row r="93" spans="2:6" ht="25.5" thickBot="1">
      <c r="B93" s="40" t="s">
        <v>51</v>
      </c>
      <c r="C93" s="41" t="s">
        <v>75</v>
      </c>
      <c r="D93" s="42" t="s">
        <v>52</v>
      </c>
      <c r="E93" s="43" t="s">
        <v>53</v>
      </c>
      <c r="F93" s="43" t="s">
        <v>54</v>
      </c>
    </row>
    <row r="94" spans="2:6" ht="12.75">
      <c r="B94" s="133" t="s">
        <v>55</v>
      </c>
      <c r="C94" s="35"/>
      <c r="D94" s="136"/>
      <c r="E94" s="139"/>
      <c r="F94" s="142">
        <v>0</v>
      </c>
    </row>
    <row r="95" spans="2:6" ht="12.75">
      <c r="B95" s="134"/>
      <c r="C95" s="36"/>
      <c r="D95" s="137"/>
      <c r="E95" s="140"/>
      <c r="F95" s="143"/>
    </row>
    <row r="96" spans="2:6" ht="12.75">
      <c r="B96" s="134"/>
      <c r="C96" s="36"/>
      <c r="D96" s="137"/>
      <c r="E96" s="140"/>
      <c r="F96" s="143"/>
    </row>
    <row r="97" spans="2:6" ht="12.75">
      <c r="B97" s="134"/>
      <c r="C97" s="36"/>
      <c r="D97" s="137"/>
      <c r="E97" s="140"/>
      <c r="F97" s="143"/>
    </row>
    <row r="98" spans="2:6" ht="12.75">
      <c r="B98" s="134"/>
      <c r="C98" s="36"/>
      <c r="D98" s="137"/>
      <c r="E98" s="140"/>
      <c r="F98" s="143"/>
    </row>
    <row r="99" spans="2:6" ht="12.75">
      <c r="B99" s="134"/>
      <c r="C99" s="36"/>
      <c r="D99" s="137"/>
      <c r="E99" s="140"/>
      <c r="F99" s="143"/>
    </row>
    <row r="100" spans="2:6" ht="12.75">
      <c r="B100" s="134"/>
      <c r="C100" s="36"/>
      <c r="D100" s="137"/>
      <c r="E100" s="140"/>
      <c r="F100" s="143"/>
    </row>
    <row r="101" spans="2:6" ht="12.75">
      <c r="B101" s="134"/>
      <c r="C101" s="36"/>
      <c r="D101" s="137"/>
      <c r="E101" s="140"/>
      <c r="F101" s="143"/>
    </row>
    <row r="102" spans="2:6" ht="12.75">
      <c r="B102" s="134"/>
      <c r="C102" s="36"/>
      <c r="D102" s="137"/>
      <c r="E102" s="140"/>
      <c r="F102" s="143"/>
    </row>
    <row r="103" spans="2:6" ht="12.75">
      <c r="B103" s="134"/>
      <c r="C103" s="36"/>
      <c r="D103" s="137"/>
      <c r="E103" s="140"/>
      <c r="F103" s="143"/>
    </row>
    <row r="104" spans="2:6" ht="12.75">
      <c r="B104" s="134"/>
      <c r="C104" s="36"/>
      <c r="D104" s="137"/>
      <c r="E104" s="140"/>
      <c r="F104" s="143"/>
    </row>
    <row r="105" spans="2:6" ht="12.75">
      <c r="B105" s="134"/>
      <c r="C105" s="36"/>
      <c r="D105" s="137"/>
      <c r="E105" s="140"/>
      <c r="F105" s="143"/>
    </row>
    <row r="106" spans="2:6" ht="13.5" thickBot="1">
      <c r="B106" s="135"/>
      <c r="C106" s="37"/>
      <c r="D106" s="138"/>
      <c r="E106" s="141"/>
      <c r="F106" s="144"/>
    </row>
    <row r="107" spans="2:6" ht="13.5" thickBot="1">
      <c r="B107" s="130"/>
      <c r="C107" s="131"/>
      <c r="D107" s="131"/>
      <c r="E107" s="131"/>
      <c r="F107" s="132"/>
    </row>
    <row r="108" spans="2:6" ht="25.5" thickBot="1">
      <c r="B108" s="40" t="s">
        <v>51</v>
      </c>
      <c r="C108" s="41" t="s">
        <v>66</v>
      </c>
      <c r="D108" s="42" t="s">
        <v>52</v>
      </c>
      <c r="E108" s="43" t="s">
        <v>53</v>
      </c>
      <c r="F108" s="43" t="s">
        <v>54</v>
      </c>
    </row>
    <row r="109" spans="2:6" ht="12.75">
      <c r="B109" s="133" t="s">
        <v>56</v>
      </c>
      <c r="C109" s="35"/>
      <c r="D109" s="136"/>
      <c r="E109" s="139"/>
      <c r="F109" s="142">
        <v>0</v>
      </c>
    </row>
    <row r="110" spans="2:6" ht="12.75">
      <c r="B110" s="134"/>
      <c r="C110" s="36"/>
      <c r="D110" s="137"/>
      <c r="E110" s="140"/>
      <c r="F110" s="143"/>
    </row>
    <row r="111" spans="2:6" ht="12.75">
      <c r="B111" s="134"/>
      <c r="C111" s="36"/>
      <c r="D111" s="137"/>
      <c r="E111" s="140"/>
      <c r="F111" s="143"/>
    </row>
    <row r="112" spans="2:6" ht="12.75">
      <c r="B112" s="134"/>
      <c r="C112" s="36"/>
      <c r="D112" s="137"/>
      <c r="E112" s="140"/>
      <c r="F112" s="143"/>
    </row>
    <row r="113" spans="2:6" ht="12.75">
      <c r="B113" s="134"/>
      <c r="C113" s="36"/>
      <c r="D113" s="137"/>
      <c r="E113" s="140"/>
      <c r="F113" s="143"/>
    </row>
    <row r="114" spans="2:6" ht="12.75">
      <c r="B114" s="134"/>
      <c r="C114" s="36"/>
      <c r="D114" s="137"/>
      <c r="E114" s="140"/>
      <c r="F114" s="143"/>
    </row>
    <row r="115" spans="2:6" ht="12.75">
      <c r="B115" s="134"/>
      <c r="C115" s="36"/>
      <c r="D115" s="137"/>
      <c r="E115" s="140"/>
      <c r="F115" s="143"/>
    </row>
    <row r="116" spans="2:6" ht="12.75">
      <c r="B116" s="134"/>
      <c r="C116" s="36"/>
      <c r="D116" s="137"/>
      <c r="E116" s="140"/>
      <c r="F116" s="143"/>
    </row>
    <row r="117" spans="2:6" ht="12.75">
      <c r="B117" s="134"/>
      <c r="C117" s="36"/>
      <c r="D117" s="137"/>
      <c r="E117" s="140"/>
      <c r="F117" s="143"/>
    </row>
    <row r="118" spans="2:6" ht="12.75">
      <c r="B118" s="134"/>
      <c r="C118" s="36"/>
      <c r="D118" s="137"/>
      <c r="E118" s="140"/>
      <c r="F118" s="143"/>
    </row>
    <row r="119" spans="2:6" ht="12.75">
      <c r="B119" s="134"/>
      <c r="C119" s="36"/>
      <c r="D119" s="137"/>
      <c r="E119" s="140"/>
      <c r="F119" s="143"/>
    </row>
    <row r="120" spans="2:6" ht="12.75">
      <c r="B120" s="134"/>
      <c r="C120" s="36"/>
      <c r="D120" s="137"/>
      <c r="E120" s="140"/>
      <c r="F120" s="143"/>
    </row>
    <row r="121" spans="2:6" ht="13.5" thickBot="1">
      <c r="B121" s="135"/>
      <c r="C121" s="37"/>
      <c r="D121" s="138"/>
      <c r="E121" s="141"/>
      <c r="F121" s="144"/>
    </row>
    <row r="122" spans="2:6" ht="13.5" thickBot="1">
      <c r="B122" s="130"/>
      <c r="C122" s="131"/>
      <c r="D122" s="131"/>
      <c r="E122" s="131"/>
      <c r="F122" s="132"/>
    </row>
  </sheetData>
  <sheetProtection/>
  <mergeCells count="41">
    <mergeCell ref="B19:B31"/>
    <mergeCell ref="D19:D31"/>
    <mergeCell ref="E19:E31"/>
    <mergeCell ref="F19:F31"/>
    <mergeCell ref="B2:F2"/>
    <mergeCell ref="D4:D16"/>
    <mergeCell ref="E4:E16"/>
    <mergeCell ref="F4:F16"/>
    <mergeCell ref="B4:B16"/>
    <mergeCell ref="B17:F17"/>
    <mergeCell ref="B32:F32"/>
    <mergeCell ref="B34:B46"/>
    <mergeCell ref="D34:D46"/>
    <mergeCell ref="E34:E46"/>
    <mergeCell ref="F34:F46"/>
    <mergeCell ref="B47:F47"/>
    <mergeCell ref="B49:B61"/>
    <mergeCell ref="D49:D61"/>
    <mergeCell ref="E49:E61"/>
    <mergeCell ref="F49:F61"/>
    <mergeCell ref="B62:F62"/>
    <mergeCell ref="B64:B76"/>
    <mergeCell ref="D64:D76"/>
    <mergeCell ref="E64:E76"/>
    <mergeCell ref="F64:F76"/>
    <mergeCell ref="B77:F77"/>
    <mergeCell ref="B79:B91"/>
    <mergeCell ref="D79:D91"/>
    <mergeCell ref="E79:E91"/>
    <mergeCell ref="F79:F91"/>
    <mergeCell ref="B92:F92"/>
    <mergeCell ref="B122:F122"/>
    <mergeCell ref="B94:B106"/>
    <mergeCell ref="D94:D106"/>
    <mergeCell ref="E94:E106"/>
    <mergeCell ref="F94:F106"/>
    <mergeCell ref="B107:F107"/>
    <mergeCell ref="B109:B121"/>
    <mergeCell ref="D109:D121"/>
    <mergeCell ref="E109:E121"/>
    <mergeCell ref="F109:F12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F122"/>
  <sheetViews>
    <sheetView zoomScalePageLayoutView="0" workbookViewId="0" topLeftCell="A1">
      <selection activeCell="C93" sqref="C93"/>
    </sheetView>
  </sheetViews>
  <sheetFormatPr defaultColWidth="9.140625" defaultRowHeight="13.5"/>
  <cols>
    <col min="1" max="1" width="4.28125" style="19" customWidth="1"/>
    <col min="2" max="2" width="5.8515625" style="33" customWidth="1"/>
    <col min="3" max="3" width="78.421875" style="34" customWidth="1"/>
    <col min="4" max="4" width="12.7109375" style="33" customWidth="1"/>
    <col min="5" max="5" width="15.00390625" style="33" customWidth="1"/>
    <col min="6" max="6" width="21.8515625" style="19" customWidth="1"/>
    <col min="7" max="16384" width="8.8515625" style="19" customWidth="1"/>
  </cols>
  <sheetData>
    <row r="1" ht="19.5" customHeight="1" thickBot="1"/>
    <row r="2" spans="2:6" s="38" customFormat="1" ht="39" customHeight="1" thickBot="1">
      <c r="B2" s="154" t="s">
        <v>76</v>
      </c>
      <c r="C2" s="155"/>
      <c r="D2" s="155"/>
      <c r="E2" s="155"/>
      <c r="F2" s="156"/>
    </row>
    <row r="3" spans="2:6" s="39" customFormat="1" ht="25.5" thickBot="1">
      <c r="B3" s="44" t="s">
        <v>51</v>
      </c>
      <c r="C3" s="45" t="s">
        <v>74</v>
      </c>
      <c r="D3" s="46" t="s">
        <v>52</v>
      </c>
      <c r="E3" s="47" t="s">
        <v>53</v>
      </c>
      <c r="F3" s="47" t="s">
        <v>54</v>
      </c>
    </row>
    <row r="4" spans="2:6" ht="12.75">
      <c r="B4" s="148">
        <v>1</v>
      </c>
      <c r="C4" s="35"/>
      <c r="D4" s="136"/>
      <c r="E4" s="139"/>
      <c r="F4" s="151">
        <v>0</v>
      </c>
    </row>
    <row r="5" spans="2:6" ht="12.75">
      <c r="B5" s="149"/>
      <c r="C5" s="36"/>
      <c r="D5" s="137"/>
      <c r="E5" s="140"/>
      <c r="F5" s="152"/>
    </row>
    <row r="6" spans="2:6" ht="12.75">
      <c r="B6" s="149"/>
      <c r="C6" s="36"/>
      <c r="D6" s="137"/>
      <c r="E6" s="140"/>
      <c r="F6" s="152"/>
    </row>
    <row r="7" spans="2:6" ht="12.75">
      <c r="B7" s="149"/>
      <c r="C7" s="36"/>
      <c r="D7" s="137"/>
      <c r="E7" s="140"/>
      <c r="F7" s="152"/>
    </row>
    <row r="8" spans="2:6" ht="12.75">
      <c r="B8" s="149"/>
      <c r="C8" s="36"/>
      <c r="D8" s="137"/>
      <c r="E8" s="140"/>
      <c r="F8" s="152"/>
    </row>
    <row r="9" spans="2:6" ht="12.75">
      <c r="B9" s="149"/>
      <c r="C9" s="36"/>
      <c r="D9" s="137"/>
      <c r="E9" s="140"/>
      <c r="F9" s="152"/>
    </row>
    <row r="10" spans="2:6" ht="12.75">
      <c r="B10" s="149"/>
      <c r="C10" s="36"/>
      <c r="D10" s="137"/>
      <c r="E10" s="140"/>
      <c r="F10" s="152"/>
    </row>
    <row r="11" spans="2:6" ht="12.75">
      <c r="B11" s="149"/>
      <c r="C11" s="36"/>
      <c r="D11" s="137"/>
      <c r="E11" s="140"/>
      <c r="F11" s="152"/>
    </row>
    <row r="12" spans="2:6" ht="12.75">
      <c r="B12" s="149"/>
      <c r="C12" s="36"/>
      <c r="D12" s="137"/>
      <c r="E12" s="140"/>
      <c r="F12" s="152"/>
    </row>
    <row r="13" spans="2:6" ht="12.75">
      <c r="B13" s="149"/>
      <c r="C13" s="36"/>
      <c r="D13" s="137"/>
      <c r="E13" s="140"/>
      <c r="F13" s="152"/>
    </row>
    <row r="14" spans="2:6" ht="12.75">
      <c r="B14" s="149"/>
      <c r="C14" s="36"/>
      <c r="D14" s="137"/>
      <c r="E14" s="140"/>
      <c r="F14" s="152"/>
    </row>
    <row r="15" spans="2:6" ht="12.75">
      <c r="B15" s="149"/>
      <c r="C15" s="36"/>
      <c r="D15" s="137"/>
      <c r="E15" s="140"/>
      <c r="F15" s="152"/>
    </row>
    <row r="16" spans="2:6" ht="13.5" thickBot="1">
      <c r="B16" s="150"/>
      <c r="C16" s="37"/>
      <c r="D16" s="138"/>
      <c r="E16" s="141"/>
      <c r="F16" s="153"/>
    </row>
    <row r="17" spans="2:6" ht="13.5" thickBot="1">
      <c r="B17" s="130"/>
      <c r="C17" s="131"/>
      <c r="D17" s="131"/>
      <c r="E17" s="131"/>
      <c r="F17" s="132"/>
    </row>
    <row r="18" spans="2:6" ht="25.5" thickBot="1">
      <c r="B18" s="44" t="s">
        <v>51</v>
      </c>
      <c r="C18" s="45" t="s">
        <v>74</v>
      </c>
      <c r="D18" s="46" t="s">
        <v>52</v>
      </c>
      <c r="E18" s="47" t="s">
        <v>53</v>
      </c>
      <c r="F18" s="47" t="s">
        <v>54</v>
      </c>
    </row>
    <row r="19" spans="2:6" ht="12.75">
      <c r="B19" s="148">
        <v>2</v>
      </c>
      <c r="C19" s="35"/>
      <c r="D19" s="136"/>
      <c r="E19" s="139"/>
      <c r="F19" s="151">
        <v>0</v>
      </c>
    </row>
    <row r="20" spans="2:6" ht="12.75">
      <c r="B20" s="149"/>
      <c r="C20" s="36"/>
      <c r="D20" s="137"/>
      <c r="E20" s="140"/>
      <c r="F20" s="152"/>
    </row>
    <row r="21" spans="2:6" ht="12.75">
      <c r="B21" s="149"/>
      <c r="C21" s="36"/>
      <c r="D21" s="137"/>
      <c r="E21" s="140"/>
      <c r="F21" s="152"/>
    </row>
    <row r="22" spans="2:6" ht="12.75">
      <c r="B22" s="149"/>
      <c r="C22" s="36"/>
      <c r="D22" s="137"/>
      <c r="E22" s="140"/>
      <c r="F22" s="152"/>
    </row>
    <row r="23" spans="2:6" ht="12.75">
      <c r="B23" s="149"/>
      <c r="C23" s="36"/>
      <c r="D23" s="137"/>
      <c r="E23" s="140"/>
      <c r="F23" s="152"/>
    </row>
    <row r="24" spans="2:6" ht="12.75">
      <c r="B24" s="149"/>
      <c r="C24" s="36"/>
      <c r="D24" s="137"/>
      <c r="E24" s="140"/>
      <c r="F24" s="152"/>
    </row>
    <row r="25" spans="2:6" ht="12.75">
      <c r="B25" s="149"/>
      <c r="C25" s="36"/>
      <c r="D25" s="137"/>
      <c r="E25" s="140"/>
      <c r="F25" s="152"/>
    </row>
    <row r="26" spans="2:6" ht="12.75">
      <c r="B26" s="149"/>
      <c r="C26" s="36"/>
      <c r="D26" s="137"/>
      <c r="E26" s="140"/>
      <c r="F26" s="152"/>
    </row>
    <row r="27" spans="2:6" ht="12.75">
      <c r="B27" s="149"/>
      <c r="C27" s="36"/>
      <c r="D27" s="137"/>
      <c r="E27" s="140"/>
      <c r="F27" s="152"/>
    </row>
    <row r="28" spans="2:6" ht="12.75">
      <c r="B28" s="149"/>
      <c r="C28" s="36"/>
      <c r="D28" s="137"/>
      <c r="E28" s="140"/>
      <c r="F28" s="152"/>
    </row>
    <row r="29" spans="2:6" ht="12.75">
      <c r="B29" s="149"/>
      <c r="C29" s="36"/>
      <c r="D29" s="137"/>
      <c r="E29" s="140"/>
      <c r="F29" s="152"/>
    </row>
    <row r="30" spans="2:6" ht="12.75">
      <c r="B30" s="149"/>
      <c r="C30" s="36"/>
      <c r="D30" s="137"/>
      <c r="E30" s="140"/>
      <c r="F30" s="152"/>
    </row>
    <row r="31" spans="2:6" ht="13.5" thickBot="1">
      <c r="B31" s="150"/>
      <c r="C31" s="37"/>
      <c r="D31" s="138"/>
      <c r="E31" s="141"/>
      <c r="F31" s="153"/>
    </row>
    <row r="32" spans="2:6" ht="13.5" thickBot="1">
      <c r="B32" s="130"/>
      <c r="C32" s="131"/>
      <c r="D32" s="131"/>
      <c r="E32" s="131"/>
      <c r="F32" s="132"/>
    </row>
    <row r="33" spans="2:6" ht="25.5" thickBot="1">
      <c r="B33" s="44" t="s">
        <v>51</v>
      </c>
      <c r="C33" s="45" t="s">
        <v>74</v>
      </c>
      <c r="D33" s="46" t="s">
        <v>52</v>
      </c>
      <c r="E33" s="47" t="s">
        <v>53</v>
      </c>
      <c r="F33" s="47" t="s">
        <v>54</v>
      </c>
    </row>
    <row r="34" spans="2:6" ht="12.75">
      <c r="B34" s="148">
        <v>3</v>
      </c>
      <c r="C34" s="35"/>
      <c r="D34" s="136"/>
      <c r="E34" s="139"/>
      <c r="F34" s="151">
        <v>0</v>
      </c>
    </row>
    <row r="35" spans="2:6" ht="12.75">
      <c r="B35" s="149"/>
      <c r="C35" s="36"/>
      <c r="D35" s="137"/>
      <c r="E35" s="140"/>
      <c r="F35" s="152"/>
    </row>
    <row r="36" spans="2:6" ht="12.75">
      <c r="B36" s="149"/>
      <c r="C36" s="36"/>
      <c r="D36" s="137"/>
      <c r="E36" s="140"/>
      <c r="F36" s="152"/>
    </row>
    <row r="37" spans="2:6" ht="12.75">
      <c r="B37" s="149"/>
      <c r="C37" s="36"/>
      <c r="D37" s="137"/>
      <c r="E37" s="140"/>
      <c r="F37" s="152"/>
    </row>
    <row r="38" spans="2:6" ht="12.75">
      <c r="B38" s="149"/>
      <c r="C38" s="36"/>
      <c r="D38" s="137"/>
      <c r="E38" s="140"/>
      <c r="F38" s="152"/>
    </row>
    <row r="39" spans="2:6" ht="12.75">
      <c r="B39" s="149"/>
      <c r="C39" s="36"/>
      <c r="D39" s="137"/>
      <c r="E39" s="140"/>
      <c r="F39" s="152"/>
    </row>
    <row r="40" spans="2:6" ht="12.75">
      <c r="B40" s="149"/>
      <c r="C40" s="36"/>
      <c r="D40" s="137"/>
      <c r="E40" s="140"/>
      <c r="F40" s="152"/>
    </row>
    <row r="41" spans="2:6" ht="12.75">
      <c r="B41" s="149"/>
      <c r="C41" s="36"/>
      <c r="D41" s="137"/>
      <c r="E41" s="140"/>
      <c r="F41" s="152"/>
    </row>
    <row r="42" spans="2:6" ht="12.75">
      <c r="B42" s="149"/>
      <c r="C42" s="36"/>
      <c r="D42" s="137"/>
      <c r="E42" s="140"/>
      <c r="F42" s="152"/>
    </row>
    <row r="43" spans="2:6" ht="12.75">
      <c r="B43" s="149"/>
      <c r="C43" s="36"/>
      <c r="D43" s="137"/>
      <c r="E43" s="140"/>
      <c r="F43" s="152"/>
    </row>
    <row r="44" spans="2:6" ht="12.75">
      <c r="B44" s="149"/>
      <c r="C44" s="36"/>
      <c r="D44" s="137"/>
      <c r="E44" s="140"/>
      <c r="F44" s="152"/>
    </row>
    <row r="45" spans="2:6" ht="12.75">
      <c r="B45" s="149"/>
      <c r="C45" s="36"/>
      <c r="D45" s="137"/>
      <c r="E45" s="140"/>
      <c r="F45" s="152"/>
    </row>
    <row r="46" spans="2:6" ht="13.5" thickBot="1">
      <c r="B46" s="150"/>
      <c r="C46" s="37"/>
      <c r="D46" s="138"/>
      <c r="E46" s="141"/>
      <c r="F46" s="153"/>
    </row>
    <row r="47" spans="2:6" ht="13.5" thickBot="1">
      <c r="B47" s="130"/>
      <c r="C47" s="131"/>
      <c r="D47" s="131"/>
      <c r="E47" s="131"/>
      <c r="F47" s="132"/>
    </row>
    <row r="48" spans="2:6" ht="25.5" thickBot="1">
      <c r="B48" s="44" t="s">
        <v>51</v>
      </c>
      <c r="C48" s="45" t="s">
        <v>66</v>
      </c>
      <c r="D48" s="46" t="s">
        <v>52</v>
      </c>
      <c r="E48" s="47" t="s">
        <v>53</v>
      </c>
      <c r="F48" s="47" t="s">
        <v>54</v>
      </c>
    </row>
    <row r="49" spans="2:6" ht="12.75">
      <c r="B49" s="148">
        <v>4</v>
      </c>
      <c r="C49" s="35"/>
      <c r="D49" s="136"/>
      <c r="E49" s="139"/>
      <c r="F49" s="151">
        <v>0</v>
      </c>
    </row>
    <row r="50" spans="2:6" ht="12.75">
      <c r="B50" s="149"/>
      <c r="C50" s="36"/>
      <c r="D50" s="137"/>
      <c r="E50" s="140"/>
      <c r="F50" s="152"/>
    </row>
    <row r="51" spans="2:6" ht="12.75">
      <c r="B51" s="149"/>
      <c r="C51" s="36"/>
      <c r="D51" s="137"/>
      <c r="E51" s="140"/>
      <c r="F51" s="152"/>
    </row>
    <row r="52" spans="2:6" ht="12.75">
      <c r="B52" s="149"/>
      <c r="C52" s="36"/>
      <c r="D52" s="137"/>
      <c r="E52" s="140"/>
      <c r="F52" s="152"/>
    </row>
    <row r="53" spans="2:6" ht="12.75">
      <c r="B53" s="149"/>
      <c r="C53" s="36"/>
      <c r="D53" s="137"/>
      <c r="E53" s="140"/>
      <c r="F53" s="152"/>
    </row>
    <row r="54" spans="2:6" ht="12.75">
      <c r="B54" s="149"/>
      <c r="C54" s="36"/>
      <c r="D54" s="137"/>
      <c r="E54" s="140"/>
      <c r="F54" s="152"/>
    </row>
    <row r="55" spans="2:6" ht="12.75">
      <c r="B55" s="149"/>
      <c r="C55" s="36"/>
      <c r="D55" s="137"/>
      <c r="E55" s="140"/>
      <c r="F55" s="152"/>
    </row>
    <row r="56" spans="2:6" ht="12.75">
      <c r="B56" s="149"/>
      <c r="C56" s="36"/>
      <c r="D56" s="137"/>
      <c r="E56" s="140"/>
      <c r="F56" s="152"/>
    </row>
    <row r="57" spans="2:6" ht="12.75">
      <c r="B57" s="149"/>
      <c r="C57" s="36"/>
      <c r="D57" s="137"/>
      <c r="E57" s="140"/>
      <c r="F57" s="152"/>
    </row>
    <row r="58" spans="2:6" ht="12.75">
      <c r="B58" s="149"/>
      <c r="C58" s="36"/>
      <c r="D58" s="137"/>
      <c r="E58" s="140"/>
      <c r="F58" s="152"/>
    </row>
    <row r="59" spans="2:6" ht="12.75">
      <c r="B59" s="149"/>
      <c r="C59" s="36"/>
      <c r="D59" s="137"/>
      <c r="E59" s="140"/>
      <c r="F59" s="152"/>
    </row>
    <row r="60" spans="2:6" ht="12.75">
      <c r="B60" s="149"/>
      <c r="C60" s="36"/>
      <c r="D60" s="137"/>
      <c r="E60" s="140"/>
      <c r="F60" s="152"/>
    </row>
    <row r="61" spans="2:6" ht="13.5" thickBot="1">
      <c r="B61" s="150"/>
      <c r="C61" s="37"/>
      <c r="D61" s="138"/>
      <c r="E61" s="141"/>
      <c r="F61" s="153"/>
    </row>
    <row r="62" spans="2:6" ht="13.5" thickBot="1">
      <c r="B62" s="130"/>
      <c r="C62" s="131"/>
      <c r="D62" s="131"/>
      <c r="E62" s="131"/>
      <c r="F62" s="132"/>
    </row>
    <row r="63" spans="2:6" ht="25.5" thickBot="1">
      <c r="B63" s="44" t="s">
        <v>51</v>
      </c>
      <c r="C63" s="45" t="s">
        <v>75</v>
      </c>
      <c r="D63" s="46" t="s">
        <v>52</v>
      </c>
      <c r="E63" s="47" t="s">
        <v>53</v>
      </c>
      <c r="F63" s="47" t="s">
        <v>54</v>
      </c>
    </row>
    <row r="64" spans="2:6" ht="12.75">
      <c r="B64" s="148">
        <v>5</v>
      </c>
      <c r="C64" s="35"/>
      <c r="D64" s="136"/>
      <c r="E64" s="139"/>
      <c r="F64" s="151">
        <v>0</v>
      </c>
    </row>
    <row r="65" spans="2:6" ht="12.75">
      <c r="B65" s="149"/>
      <c r="C65" s="36"/>
      <c r="D65" s="137"/>
      <c r="E65" s="140"/>
      <c r="F65" s="152"/>
    </row>
    <row r="66" spans="2:6" ht="12.75">
      <c r="B66" s="149"/>
      <c r="C66" s="36"/>
      <c r="D66" s="137"/>
      <c r="E66" s="140"/>
      <c r="F66" s="152"/>
    </row>
    <row r="67" spans="2:6" ht="12.75">
      <c r="B67" s="149"/>
      <c r="C67" s="36"/>
      <c r="D67" s="137"/>
      <c r="E67" s="140"/>
      <c r="F67" s="152"/>
    </row>
    <row r="68" spans="2:6" ht="12.75">
      <c r="B68" s="149"/>
      <c r="C68" s="36"/>
      <c r="D68" s="137"/>
      <c r="E68" s="140"/>
      <c r="F68" s="152"/>
    </row>
    <row r="69" spans="2:6" ht="12.75">
      <c r="B69" s="149"/>
      <c r="C69" s="36"/>
      <c r="D69" s="137"/>
      <c r="E69" s="140"/>
      <c r="F69" s="152"/>
    </row>
    <row r="70" spans="2:6" ht="12.75">
      <c r="B70" s="149"/>
      <c r="C70" s="36"/>
      <c r="D70" s="137"/>
      <c r="E70" s="140"/>
      <c r="F70" s="152"/>
    </row>
    <row r="71" spans="2:6" ht="12.75">
      <c r="B71" s="149"/>
      <c r="C71" s="36"/>
      <c r="D71" s="137"/>
      <c r="E71" s="140"/>
      <c r="F71" s="152"/>
    </row>
    <row r="72" spans="2:6" ht="12.75">
      <c r="B72" s="149"/>
      <c r="C72" s="36"/>
      <c r="D72" s="137"/>
      <c r="E72" s="140"/>
      <c r="F72" s="152"/>
    </row>
    <row r="73" spans="2:6" ht="12.75">
      <c r="B73" s="149"/>
      <c r="C73" s="36"/>
      <c r="D73" s="137"/>
      <c r="E73" s="140"/>
      <c r="F73" s="152"/>
    </row>
    <row r="74" spans="2:6" ht="12.75">
      <c r="B74" s="149"/>
      <c r="C74" s="36"/>
      <c r="D74" s="137"/>
      <c r="E74" s="140"/>
      <c r="F74" s="152"/>
    </row>
    <row r="75" spans="2:6" ht="12.75">
      <c r="B75" s="149"/>
      <c r="C75" s="36"/>
      <c r="D75" s="137"/>
      <c r="E75" s="140"/>
      <c r="F75" s="152"/>
    </row>
    <row r="76" spans="2:6" ht="13.5" thickBot="1">
      <c r="B76" s="150"/>
      <c r="C76" s="37"/>
      <c r="D76" s="138"/>
      <c r="E76" s="141"/>
      <c r="F76" s="153"/>
    </row>
    <row r="77" spans="2:6" ht="13.5" thickBot="1">
      <c r="B77" s="130"/>
      <c r="C77" s="131"/>
      <c r="D77" s="131"/>
      <c r="E77" s="131"/>
      <c r="F77" s="132"/>
    </row>
    <row r="78" spans="2:6" ht="25.5" thickBot="1">
      <c r="B78" s="44" t="s">
        <v>51</v>
      </c>
      <c r="C78" s="45" t="s">
        <v>75</v>
      </c>
      <c r="D78" s="46" t="s">
        <v>52</v>
      </c>
      <c r="E78" s="47" t="s">
        <v>53</v>
      </c>
      <c r="F78" s="47" t="s">
        <v>54</v>
      </c>
    </row>
    <row r="79" spans="2:6" ht="12.75">
      <c r="B79" s="148">
        <v>6</v>
      </c>
      <c r="C79" s="35"/>
      <c r="D79" s="136"/>
      <c r="E79" s="139"/>
      <c r="F79" s="151">
        <v>0</v>
      </c>
    </row>
    <row r="80" spans="2:6" ht="12.75">
      <c r="B80" s="149"/>
      <c r="C80" s="36"/>
      <c r="D80" s="137"/>
      <c r="E80" s="140"/>
      <c r="F80" s="152"/>
    </row>
    <row r="81" spans="2:6" ht="12.75">
      <c r="B81" s="149"/>
      <c r="C81" s="36"/>
      <c r="D81" s="137"/>
      <c r="E81" s="140"/>
      <c r="F81" s="152"/>
    </row>
    <row r="82" spans="2:6" ht="12.75">
      <c r="B82" s="149"/>
      <c r="C82" s="36"/>
      <c r="D82" s="137"/>
      <c r="E82" s="140"/>
      <c r="F82" s="152"/>
    </row>
    <row r="83" spans="2:6" ht="12.75">
      <c r="B83" s="149"/>
      <c r="C83" s="36"/>
      <c r="D83" s="137"/>
      <c r="E83" s="140"/>
      <c r="F83" s="152"/>
    </row>
    <row r="84" spans="2:6" ht="12.75">
      <c r="B84" s="149"/>
      <c r="C84" s="36"/>
      <c r="D84" s="137"/>
      <c r="E84" s="140"/>
      <c r="F84" s="152"/>
    </row>
    <row r="85" spans="2:6" ht="12.75">
      <c r="B85" s="149"/>
      <c r="C85" s="36"/>
      <c r="D85" s="137"/>
      <c r="E85" s="140"/>
      <c r="F85" s="152"/>
    </row>
    <row r="86" spans="2:6" ht="12.75">
      <c r="B86" s="149"/>
      <c r="C86" s="36"/>
      <c r="D86" s="137"/>
      <c r="E86" s="140"/>
      <c r="F86" s="152"/>
    </row>
    <row r="87" spans="2:6" ht="12.75">
      <c r="B87" s="149"/>
      <c r="C87" s="36"/>
      <c r="D87" s="137"/>
      <c r="E87" s="140"/>
      <c r="F87" s="152"/>
    </row>
    <row r="88" spans="2:6" ht="12.75">
      <c r="B88" s="149"/>
      <c r="C88" s="36"/>
      <c r="D88" s="137"/>
      <c r="E88" s="140"/>
      <c r="F88" s="152"/>
    </row>
    <row r="89" spans="2:6" ht="12.75">
      <c r="B89" s="149"/>
      <c r="C89" s="36"/>
      <c r="D89" s="137"/>
      <c r="E89" s="140"/>
      <c r="F89" s="152"/>
    </row>
    <row r="90" spans="2:6" ht="12.75">
      <c r="B90" s="149"/>
      <c r="C90" s="36"/>
      <c r="D90" s="137"/>
      <c r="E90" s="140"/>
      <c r="F90" s="152"/>
    </row>
    <row r="91" spans="2:6" ht="13.5" thickBot="1">
      <c r="B91" s="150"/>
      <c r="C91" s="37"/>
      <c r="D91" s="138"/>
      <c r="E91" s="141"/>
      <c r="F91" s="153"/>
    </row>
    <row r="92" spans="2:6" ht="13.5" thickBot="1">
      <c r="B92" s="130"/>
      <c r="C92" s="131"/>
      <c r="D92" s="131"/>
      <c r="E92" s="131"/>
      <c r="F92" s="132"/>
    </row>
    <row r="93" spans="2:6" ht="25.5" thickBot="1">
      <c r="B93" s="44" t="s">
        <v>51</v>
      </c>
      <c r="C93" s="45" t="s">
        <v>75</v>
      </c>
      <c r="D93" s="46" t="s">
        <v>52</v>
      </c>
      <c r="E93" s="47" t="s">
        <v>53</v>
      </c>
      <c r="F93" s="47" t="s">
        <v>54</v>
      </c>
    </row>
    <row r="94" spans="2:6" ht="12.75">
      <c r="B94" s="148" t="s">
        <v>55</v>
      </c>
      <c r="C94" s="35"/>
      <c r="D94" s="136"/>
      <c r="E94" s="139"/>
      <c r="F94" s="151">
        <v>0</v>
      </c>
    </row>
    <row r="95" spans="2:6" ht="12.75">
      <c r="B95" s="149"/>
      <c r="C95" s="36"/>
      <c r="D95" s="137"/>
      <c r="E95" s="140"/>
      <c r="F95" s="152"/>
    </row>
    <row r="96" spans="2:6" ht="12.75">
      <c r="B96" s="149"/>
      <c r="C96" s="36"/>
      <c r="D96" s="137"/>
      <c r="E96" s="140"/>
      <c r="F96" s="152"/>
    </row>
    <row r="97" spans="2:6" ht="12.75">
      <c r="B97" s="149"/>
      <c r="C97" s="36"/>
      <c r="D97" s="137"/>
      <c r="E97" s="140"/>
      <c r="F97" s="152"/>
    </row>
    <row r="98" spans="2:6" ht="12.75">
      <c r="B98" s="149"/>
      <c r="C98" s="36"/>
      <c r="D98" s="137"/>
      <c r="E98" s="140"/>
      <c r="F98" s="152"/>
    </row>
    <row r="99" spans="2:6" ht="12.75">
      <c r="B99" s="149"/>
      <c r="C99" s="36"/>
      <c r="D99" s="137"/>
      <c r="E99" s="140"/>
      <c r="F99" s="152"/>
    </row>
    <row r="100" spans="2:6" ht="12.75">
      <c r="B100" s="149"/>
      <c r="C100" s="36"/>
      <c r="D100" s="137"/>
      <c r="E100" s="140"/>
      <c r="F100" s="152"/>
    </row>
    <row r="101" spans="2:6" ht="12.75">
      <c r="B101" s="149"/>
      <c r="C101" s="36"/>
      <c r="D101" s="137"/>
      <c r="E101" s="140"/>
      <c r="F101" s="152"/>
    </row>
    <row r="102" spans="2:6" ht="12.75">
      <c r="B102" s="149"/>
      <c r="C102" s="36"/>
      <c r="D102" s="137"/>
      <c r="E102" s="140"/>
      <c r="F102" s="152"/>
    </row>
    <row r="103" spans="2:6" ht="12.75">
      <c r="B103" s="149"/>
      <c r="C103" s="36"/>
      <c r="D103" s="137"/>
      <c r="E103" s="140"/>
      <c r="F103" s="152"/>
    </row>
    <row r="104" spans="2:6" ht="12.75">
      <c r="B104" s="149"/>
      <c r="C104" s="36"/>
      <c r="D104" s="137"/>
      <c r="E104" s="140"/>
      <c r="F104" s="152"/>
    </row>
    <row r="105" spans="2:6" ht="12.75">
      <c r="B105" s="149"/>
      <c r="C105" s="36"/>
      <c r="D105" s="137"/>
      <c r="E105" s="140"/>
      <c r="F105" s="152"/>
    </row>
    <row r="106" spans="2:6" ht="13.5" thickBot="1">
      <c r="B106" s="150"/>
      <c r="C106" s="37"/>
      <c r="D106" s="138"/>
      <c r="E106" s="141"/>
      <c r="F106" s="153"/>
    </row>
    <row r="107" spans="2:6" ht="13.5" thickBot="1">
      <c r="B107" s="130"/>
      <c r="C107" s="131"/>
      <c r="D107" s="131"/>
      <c r="E107" s="131"/>
      <c r="F107" s="132"/>
    </row>
    <row r="108" spans="2:6" ht="25.5" thickBot="1">
      <c r="B108" s="44" t="s">
        <v>51</v>
      </c>
      <c r="C108" s="45" t="s">
        <v>66</v>
      </c>
      <c r="D108" s="46" t="s">
        <v>52</v>
      </c>
      <c r="E108" s="47" t="s">
        <v>53</v>
      </c>
      <c r="F108" s="47" t="s">
        <v>54</v>
      </c>
    </row>
    <row r="109" spans="2:6" ht="12.75">
      <c r="B109" s="148" t="s">
        <v>56</v>
      </c>
      <c r="C109" s="35"/>
      <c r="D109" s="136"/>
      <c r="E109" s="139"/>
      <c r="F109" s="151">
        <v>0</v>
      </c>
    </row>
    <row r="110" spans="2:6" ht="12.75">
      <c r="B110" s="149"/>
      <c r="C110" s="36"/>
      <c r="D110" s="137"/>
      <c r="E110" s="140"/>
      <c r="F110" s="152"/>
    </row>
    <row r="111" spans="2:6" ht="12.75">
      <c r="B111" s="149"/>
      <c r="C111" s="36"/>
      <c r="D111" s="137"/>
      <c r="E111" s="140"/>
      <c r="F111" s="152"/>
    </row>
    <row r="112" spans="2:6" ht="12.75">
      <c r="B112" s="149"/>
      <c r="C112" s="36"/>
      <c r="D112" s="137"/>
      <c r="E112" s="140"/>
      <c r="F112" s="152"/>
    </row>
    <row r="113" spans="2:6" ht="12.75">
      <c r="B113" s="149"/>
      <c r="C113" s="36"/>
      <c r="D113" s="137"/>
      <c r="E113" s="140"/>
      <c r="F113" s="152"/>
    </row>
    <row r="114" spans="2:6" ht="12.75">
      <c r="B114" s="149"/>
      <c r="C114" s="36"/>
      <c r="D114" s="137"/>
      <c r="E114" s="140"/>
      <c r="F114" s="152"/>
    </row>
    <row r="115" spans="2:6" ht="12.75">
      <c r="B115" s="149"/>
      <c r="C115" s="36"/>
      <c r="D115" s="137"/>
      <c r="E115" s="140"/>
      <c r="F115" s="152"/>
    </row>
    <row r="116" spans="2:6" ht="12.75">
      <c r="B116" s="149"/>
      <c r="C116" s="36"/>
      <c r="D116" s="137"/>
      <c r="E116" s="140"/>
      <c r="F116" s="152"/>
    </row>
    <row r="117" spans="2:6" ht="12.75">
      <c r="B117" s="149"/>
      <c r="C117" s="36"/>
      <c r="D117" s="137"/>
      <c r="E117" s="140"/>
      <c r="F117" s="152"/>
    </row>
    <row r="118" spans="2:6" ht="12.75">
      <c r="B118" s="149"/>
      <c r="C118" s="36"/>
      <c r="D118" s="137"/>
      <c r="E118" s="140"/>
      <c r="F118" s="152"/>
    </row>
    <row r="119" spans="2:6" ht="12.75">
      <c r="B119" s="149"/>
      <c r="C119" s="36"/>
      <c r="D119" s="137"/>
      <c r="E119" s="140"/>
      <c r="F119" s="152"/>
    </row>
    <row r="120" spans="2:6" ht="12.75">
      <c r="B120" s="149"/>
      <c r="C120" s="36"/>
      <c r="D120" s="137"/>
      <c r="E120" s="140"/>
      <c r="F120" s="152"/>
    </row>
    <row r="121" spans="2:6" ht="13.5" thickBot="1">
      <c r="B121" s="150"/>
      <c r="C121" s="37"/>
      <c r="D121" s="138"/>
      <c r="E121" s="141"/>
      <c r="F121" s="153"/>
    </row>
    <row r="122" spans="2:6" ht="13.5" thickBot="1">
      <c r="B122" s="130"/>
      <c r="C122" s="131"/>
      <c r="D122" s="131"/>
      <c r="E122" s="131"/>
      <c r="F122" s="132"/>
    </row>
  </sheetData>
  <sheetProtection/>
  <mergeCells count="41">
    <mergeCell ref="B2:F2"/>
    <mergeCell ref="B4:B16"/>
    <mergeCell ref="D4:D16"/>
    <mergeCell ref="E4:E16"/>
    <mergeCell ref="F4:F16"/>
    <mergeCell ref="B17:F17"/>
    <mergeCell ref="B19:B31"/>
    <mergeCell ref="D19:D31"/>
    <mergeCell ref="E19:E31"/>
    <mergeCell ref="F19:F31"/>
    <mergeCell ref="B32:F32"/>
    <mergeCell ref="B34:B46"/>
    <mergeCell ref="D34:D46"/>
    <mergeCell ref="E34:E46"/>
    <mergeCell ref="F34:F46"/>
    <mergeCell ref="B47:F47"/>
    <mergeCell ref="B49:B61"/>
    <mergeCell ref="D49:D61"/>
    <mergeCell ref="E49:E61"/>
    <mergeCell ref="F49:F61"/>
    <mergeCell ref="B62:F62"/>
    <mergeCell ref="B107:F107"/>
    <mergeCell ref="B64:B76"/>
    <mergeCell ref="D64:D76"/>
    <mergeCell ref="E64:E76"/>
    <mergeCell ref="F64:F76"/>
    <mergeCell ref="B77:F77"/>
    <mergeCell ref="B79:B91"/>
    <mergeCell ref="D79:D91"/>
    <mergeCell ref="E79:E91"/>
    <mergeCell ref="F79:F91"/>
    <mergeCell ref="B109:B121"/>
    <mergeCell ref="D109:D121"/>
    <mergeCell ref="E109:E121"/>
    <mergeCell ref="F109:F121"/>
    <mergeCell ref="B122:F122"/>
    <mergeCell ref="B92:F92"/>
    <mergeCell ref="B94:B106"/>
    <mergeCell ref="D94:D106"/>
    <mergeCell ref="E94:E106"/>
    <mergeCell ref="F94:F10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1"/>
  <sheetViews>
    <sheetView zoomScalePageLayoutView="0" workbookViewId="0" topLeftCell="A1">
      <selection activeCell="B2" sqref="B2"/>
    </sheetView>
  </sheetViews>
  <sheetFormatPr defaultColWidth="9.140625" defaultRowHeight="13.5"/>
  <cols>
    <col min="1" max="1" width="3.7109375" style="29" customWidth="1"/>
    <col min="2" max="16384" width="8.8515625" style="2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1"/>
  <sheetViews>
    <sheetView zoomScalePageLayoutView="0" workbookViewId="0" topLeftCell="A1">
      <selection activeCell="B3" sqref="B3"/>
    </sheetView>
  </sheetViews>
  <sheetFormatPr defaultColWidth="9.140625" defaultRowHeight="13.5"/>
  <cols>
    <col min="1" max="16384" width="8.8515625" style="29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3.5"/>
  <cols>
    <col min="1" max="16384" width="8.8515625" style="29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análise de sustentabilidade</dc:title>
  <dc:subject>economia pública</dc:subject>
  <dc:creator>Julio Grillo</dc:creator>
  <cp:keywords/>
  <dc:description/>
  <cp:lastModifiedBy>julio grillo</cp:lastModifiedBy>
  <cp:lastPrinted>2009-06-10T18:01:58Z</cp:lastPrinted>
  <dcterms:created xsi:type="dcterms:W3CDTF">2004-04-19T17:37:35Z</dcterms:created>
  <dcterms:modified xsi:type="dcterms:W3CDTF">2021-02-09T14:01:30Z</dcterms:modified>
  <cp:category/>
  <cp:version/>
  <cp:contentType/>
  <cp:contentStatus/>
</cp:coreProperties>
</file>